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IT Tools\2026\"/>
    </mc:Choice>
  </mc:AlternateContent>
  <xr:revisionPtr revIDLastSave="0" documentId="13_ncr:1_{2C9A76D8-6549-4F23-BBDB-344CBB4835C5}" xr6:coauthVersionLast="47" xr6:coauthVersionMax="47" xr10:uidLastSave="{00000000-0000-0000-0000-000000000000}"/>
  <bookViews>
    <workbookView xWindow="-108" yWindow="-108" windowWidth="23256" windowHeight="12456"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Description!$A$1:$H$16</definedName>
    <definedName name="_xlnm.Print_Area" localSheetId="2">OJT!$A$1:$H$22</definedName>
    <definedName name="_xlnm.Print_Area" localSheetId="1">'Related Instruction'!$A$1:$I$21</definedName>
    <definedName name="_xlnm.Print_Area" localSheetId="3">Troubleshooting!$A$1:$J$29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 i="7" l="1"/>
  <c r="H19" i="7"/>
  <c r="H18" i="7"/>
  <c r="I19" i="1"/>
  <c r="I15" i="1"/>
  <c r="I14" i="1"/>
  <c r="C16" i="4"/>
  <c r="H7" i="7" s="1"/>
  <c r="I16" i="1"/>
  <c r="I13" i="1"/>
  <c r="I6" i="1" l="1"/>
  <c r="H16" i="7" l="1"/>
  <c r="H17" i="7"/>
  <c r="H15" i="7" l="1"/>
  <c r="H21" i="1" l="1"/>
  <c r="I18" i="1"/>
  <c r="I17" i="1"/>
  <c r="I12" i="1"/>
  <c r="A3" i="7" l="1"/>
  <c r="A3" i="1"/>
  <c r="G21" i="1" l="1"/>
  <c r="F22" i="7"/>
  <c r="G22" i="7"/>
  <c r="C7" i="7"/>
  <c r="C6" i="1"/>
  <c r="H22" i="7" l="1"/>
  <c r="I21" i="1"/>
  <c r="H14" i="7"/>
  <c r="H13" i="7"/>
</calcChain>
</file>

<file path=xl/sharedStrings.xml><?xml version="1.0" encoding="utf-8"?>
<sst xmlns="http://schemas.openxmlformats.org/spreadsheetml/2006/main" count="125" uniqueCount="68">
  <si>
    <t>Related Instruction Competencies</t>
  </si>
  <si>
    <t>Course Description</t>
  </si>
  <si>
    <t>% Complete</t>
  </si>
  <si>
    <t>Employee Name:</t>
  </si>
  <si>
    <t xml:space="preserve">Anticipated Completion Date: </t>
  </si>
  <si>
    <t>Course Name</t>
  </si>
  <si>
    <t>Start Date</t>
  </si>
  <si>
    <t>Hours Required</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</si>
  <si>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</si>
  <si>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</si>
  <si>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</si>
  <si>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</si>
  <si>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</si>
  <si>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</si>
  <si>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</si>
  <si>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</si>
  <si>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</si>
  <si>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</si>
  <si>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</si>
  <si>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</si>
  <si>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</si>
  <si>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</si>
  <si>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</si>
  <si>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</si>
  <si>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</si>
  <si>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</si>
  <si>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</si>
  <si>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</si>
  <si>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</si>
  <si>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</si>
  <si>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</si>
  <si>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</si>
  <si>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</si>
  <si>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</si>
  <si>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t>1.</t>
  </si>
  <si>
    <t>2.</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</si>
  <si>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</si>
  <si>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3.</t>
  </si>
  <si>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</si>
  <si>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</si>
  <si>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</si>
  <si>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</si>
  <si>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</si>
  <si>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</si>
  <si>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</si>
  <si>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Dual-Training Program for</t>
  </si>
  <si>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</si>
  <si>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</si>
  <si>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</si>
  <si>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t>Competency Model for Information Technology Occupation:</t>
  </si>
  <si>
    <t>Database Administrator</t>
  </si>
  <si>
    <r>
      <t xml:space="preserve">Network/system configuration and management </t>
    </r>
    <r>
      <rPr>
        <sz val="10"/>
        <color rgb="FF0A3B61"/>
        <rFont val="Calibri"/>
        <family val="2"/>
        <scheme val="minor"/>
      </rPr>
      <t>– Understand the design of a computer network, the framework for the specifications of a networks physical components and their functional organization and configuration, principles, procedures, and data formats.</t>
    </r>
  </si>
  <si>
    <r>
      <t>Cloud</t>
    </r>
    <r>
      <rPr>
        <sz val="10"/>
        <color rgb="FF0A3B61"/>
        <rFont val="Calibri"/>
        <family val="2"/>
        <scheme val="minor"/>
      </rPr>
      <t xml:space="preserve"> – Understand a scalable content database running on a cloud computing platform.</t>
    </r>
  </si>
  <si>
    <r>
      <t>Network support and security</t>
    </r>
    <r>
      <rPr>
        <sz val="10"/>
        <color rgb="FF0A3B61"/>
        <rFont val="Calibri"/>
        <family val="2"/>
        <scheme val="minor"/>
      </rPr>
      <t xml:space="preserve"> – Know the policies adopted to prevent and monitor unauthorized access, misuse, modification, or denial of a computer network and network-accessible resources. Network security involves the authorization of access to data in a network, which is controlled by the database administrator.</t>
    </r>
  </si>
  <si>
    <r>
      <t xml:space="preserve">Systems analysis </t>
    </r>
    <r>
      <rPr>
        <sz val="10"/>
        <color rgb="FF0A3B61"/>
        <rFont val="Calibri"/>
        <family val="2"/>
        <scheme val="minor"/>
      </rPr>
      <t>– Know the act and process of analyzing complex processes or operations to improve efficiency, especially by applying a computer system.</t>
    </r>
  </si>
  <si>
    <r>
      <t xml:space="preserve">Hardware devices/platforms </t>
    </r>
    <r>
      <rPr>
        <sz val="10"/>
        <color rgb="FF0A3B61"/>
        <rFont val="Calibri"/>
        <family val="2"/>
        <scheme val="minor"/>
      </rPr>
      <t>– Able to use compatible hardware on which software applications can be run.</t>
    </r>
  </si>
  <si>
    <r>
      <t xml:space="preserve">Monitoring </t>
    </r>
    <r>
      <rPr>
        <sz val="10"/>
        <color rgb="FF0A3B61"/>
        <rFont val="Calibri"/>
        <family val="2"/>
        <scheme val="minor"/>
      </rPr>
      <t>– Understand the established process to identify and react to potentially malicious activity.</t>
    </r>
  </si>
  <si>
    <r>
      <t>Data backup, disaster recovery</t>
    </r>
    <r>
      <rPr>
        <sz val="10"/>
        <color rgb="FF0A3B61"/>
        <rFont val="Calibri"/>
        <family val="2"/>
        <scheme val="minor"/>
      </rPr>
      <t xml:space="preserve"> – Know how to document maintenance, organize duplicated documents and tools in safe places, and a documented process or set of procedures to recover and protect a database infrastructure in the event of a disaster.</t>
    </r>
  </si>
  <si>
    <r>
      <t xml:space="preserve">Database updates and collaboration </t>
    </r>
    <r>
      <rPr>
        <sz val="10"/>
        <color rgb="FF0A3B61"/>
        <rFont val="Calibri"/>
        <family val="2"/>
        <scheme val="minor"/>
      </rPr>
      <t>– Understand the integration of various communications methods with collaboration tools such as virtual white boards, real-time audio and video conferencing, and enhanced call control capabilities.</t>
    </r>
  </si>
  <si>
    <r>
      <rPr>
        <b/>
        <sz val="10"/>
        <color theme="3" tint="-0.249977111117893"/>
        <rFont val="Calibri"/>
        <family val="2"/>
        <scheme val="minor"/>
      </rPr>
      <t>Install and configure database systems</t>
    </r>
    <r>
      <rPr>
        <sz val="10"/>
        <color theme="3" tint="-0.249977111117893"/>
        <rFont val="Calibri"/>
        <family val="2"/>
        <scheme val="minor"/>
      </rPr>
      <t xml:space="preserve"> – Know how to install and maintain database software by ensuring proper integration with hardware and operating systems.</t>
    </r>
  </si>
  <si>
    <r>
      <t xml:space="preserve">Monitor systems and platforms </t>
    </r>
    <r>
      <rPr>
        <sz val="10"/>
        <color rgb="FF0A3B61"/>
        <rFont val="Calibri"/>
        <family val="2"/>
        <scheme val="minor"/>
      </rPr>
      <t>– Understand the established process to identify, assess, adjust, maintain, and support databases and platforms.</t>
    </r>
  </si>
  <si>
    <r>
      <t>Resolve database system issues</t>
    </r>
    <r>
      <rPr>
        <sz val="10"/>
        <color rgb="FF0A3B61"/>
        <rFont val="Calibri"/>
        <family val="2"/>
        <scheme val="minor"/>
      </rPr>
      <t xml:space="preserve"> – Know how to identify, scrutinize, and rectify problems with databases.</t>
    </r>
  </si>
  <si>
    <r>
      <rPr>
        <b/>
        <sz val="10"/>
        <color rgb="FF0A3B61"/>
        <rFont val="Calibri"/>
        <family val="2"/>
        <scheme val="minor"/>
      </rPr>
      <t>Administer database projects</t>
    </r>
    <r>
      <rPr>
        <sz val="10"/>
        <color rgb="FF0A3B61"/>
        <rFont val="Calibri"/>
        <family val="2"/>
        <scheme val="minor"/>
      </rPr>
      <t xml:space="preserve"> – Able to organize a process of initiating, planning, executing, controlling, and closing the work of a team to develop and maintain a database.</t>
    </r>
  </si>
  <si>
    <r>
      <t xml:space="preserve">Provide infrastructure support </t>
    </r>
    <r>
      <rPr>
        <sz val="10"/>
        <color theme="3" tint="-0.249977111117893"/>
        <rFont val="Calibri"/>
        <family val="2"/>
        <scheme val="minor"/>
      </rPr>
      <t>– Understand and work with end business users to ensure seamless infrastructure operation.</t>
    </r>
  </si>
  <si>
    <r>
      <t xml:space="preserve">Ensure database performance and reliability - </t>
    </r>
    <r>
      <rPr>
        <sz val="10"/>
        <color theme="3" tint="-0.249977111117893"/>
        <rFont val="Calibri"/>
        <family val="2"/>
        <scheme val="minor"/>
      </rPr>
      <t>Able to verify that the database network and systems are performing well and seamlessly.</t>
    </r>
  </si>
  <si>
    <r>
      <t xml:space="preserve">Research and evaluate emergining database technologies - </t>
    </r>
    <r>
      <rPr>
        <sz val="10"/>
        <color theme="3" tint="-0.249977111117893"/>
        <rFont val="Calibri"/>
        <family val="2"/>
        <scheme val="minor"/>
      </rPr>
      <t>Know how to identify innovative solutions that enhance performance, scalability, and security, while aligning with evolving business and industry standards.</t>
    </r>
  </si>
  <si>
    <r>
      <rPr>
        <b/>
        <sz val="10"/>
        <color theme="3" tint="-0.249977111117893"/>
        <rFont val="Calibri"/>
        <family val="2"/>
        <scheme val="minor"/>
      </rPr>
      <t>Document standards and procedures</t>
    </r>
    <r>
      <rPr>
        <sz val="10"/>
        <color theme="3" tint="-0.249977111117893"/>
        <rFont val="Calibri"/>
        <family val="2"/>
        <scheme val="minor"/>
      </rPr>
      <t xml:space="preserve"> – Be able to create and maintain documentation for database configurations, policies, and troublshooting protocols.</t>
    </r>
  </si>
  <si>
    <r>
      <rPr>
        <b/>
        <sz val="12"/>
        <color rgb="FF0A3B61"/>
        <rFont val="Calibri"/>
        <family val="2"/>
        <scheme val="minor"/>
      </rPr>
      <t>Database Administrator</t>
    </r>
    <r>
      <rPr>
        <sz val="12"/>
        <color rgb="FF0A3B61"/>
        <rFont val="Calibri"/>
        <family val="2"/>
        <scheme val="minor"/>
      </rPr>
      <t xml:space="preserve"> – An individual responsible for directing or performing all activities related to maintaining a successful database environment. This professional ensures an organization’s database, and its related applications operate functionally and efficiently. Plans, coordinates, and implements security measures to safeguard computer databases.
*Pipeline recommends the Industry-sector Technical Competencies as formal training opportunities (provided through related instruction) and the Occupation-specific competencies as on-the-job training opportunities.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</si>
</sst>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b/>
      <sz val="24"/>
      <color rgb="FF76BE43"/>
      <name val="Calibri"/>
      <family val="2"/>
      <scheme val="minor"/>
    </font>
    <font>
      <b/>
      <sz val="12"/>
      <color rgb="FF76BE43"/>
      <name val="Calibri"/>
      <family val="2"/>
      <scheme val="minor"/>
    </font>
    <font>
      <sz val="24"/>
      <color rgb="FF0A3B61"/>
      <name val="Calibri"/>
      <family val="2"/>
      <scheme val="minor"/>
    </font>
    <font>
      <b/>
      <sz val="12"/>
      <color rgb="FF0A3B61"/>
      <name val="Calibri"/>
      <family val="2"/>
      <scheme val="minor"/>
    </font>
    <font>
      <sz val="12"/>
      <color rgb="FF0A3B61"/>
      <name val="Calibri"/>
      <family val="2"/>
      <scheme val="minor"/>
    </font>
    <font>
      <sz val="10"/>
      <color theme="3" tint="-0.249977111117893"/>
      <name val="Calibri"/>
      <family val="2"/>
      <scheme val="minor"/>
    </font>
    <font>
      <b/>
      <sz val="10"/>
      <color theme="3" tint="-0.249977111117893"/>
      <name val="Calibri"/>
      <family val="2"/>
      <scheme val="minor"/>
    </font>
    <font>
      <sz val="11"/>
      <color rgb="FFFF0000"/>
      <name val="Calibri"/>
      <family val="2"/>
      <scheme val="minor"/>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s>
  <cellStyleXfs count="1">
    <xf numFmtId="0" fontId="0" fillId="0" borderId="0"/>
  </cellStyleXfs>
  <cellXfs count="57">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8" fillId="0" borderId="1" xfId="0" applyFont="1" applyBorder="1" applyAlignment="1" applyProtection="1">
      <alignment vertical="top" wrapText="1"/>
    </xf>
    <xf numFmtId="0" fontId="10" fillId="0" borderId="0" xfId="0" applyFont="1" applyFill="1" applyBorder="1" applyAlignment="1" applyProtection="1">
      <alignment vertical="center"/>
    </xf>
    <xf numFmtId="0" fontId="9" fillId="0" borderId="1" xfId="0" applyFont="1" applyBorder="1" applyAlignment="1" applyProtection="1">
      <alignment horizontal="center"/>
    </xf>
    <xf numFmtId="0" fontId="14" fillId="2" borderId="1" xfId="0" applyFont="1" applyFill="1" applyBorder="1" applyAlignment="1" applyProtection="1">
      <alignment horizontal="center" vertical="center" wrapText="1"/>
    </xf>
    <xf numFmtId="0" fontId="0" fillId="0" borderId="0" xfId="0" applyAlignment="1">
      <alignment vertical="top"/>
    </xf>
    <xf numFmtId="0" fontId="7" fillId="0" borderId="1" xfId="0" applyFont="1" applyBorder="1" applyAlignment="1" applyProtection="1">
      <alignment vertical="top" wrapText="1"/>
    </xf>
    <xf numFmtId="0" fontId="18" fillId="0" borderId="1" xfId="0" applyFont="1" applyBorder="1" applyAlignment="1" applyProtection="1">
      <alignment vertical="top" wrapText="1"/>
      <protection locked="0"/>
    </xf>
    <xf numFmtId="0" fontId="18" fillId="0" borderId="0" xfId="0" applyFont="1" applyProtection="1"/>
    <xf numFmtId="0" fontId="19" fillId="0" borderId="4" xfId="0" applyFont="1" applyBorder="1" applyAlignment="1">
      <alignment wrapText="1"/>
    </xf>
    <xf numFmtId="0" fontId="20" fillId="0" borderId="0" xfId="0" applyFont="1" applyProtection="1"/>
    <xf numFmtId="0" fontId="18" fillId="0" borderId="0" xfId="0" applyFont="1" applyAlignment="1">
      <alignment vertical="top" wrapText="1"/>
    </xf>
    <xf numFmtId="0" fontId="19" fillId="0" borderId="4" xfId="0" applyFont="1" applyBorder="1" applyAlignment="1">
      <alignment vertical="top" wrapText="1"/>
    </xf>
    <xf numFmtId="0" fontId="18" fillId="0" borderId="4" xfId="0" applyFont="1" applyBorder="1" applyAlignment="1">
      <alignment wrapText="1"/>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17" fillId="3" borderId="0" xfId="0" applyFont="1" applyFill="1" applyBorder="1" applyAlignment="1" applyProtection="1">
      <alignment horizontal="left" vertical="top" wrapText="1"/>
    </xf>
    <xf numFmtId="0" fontId="7" fillId="3" borderId="0" xfId="0" applyFont="1" applyFill="1" applyBorder="1" applyAlignment="1" applyProtection="1">
      <alignment horizontal="left" vertical="top" wrapText="1"/>
    </xf>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0" fontId="5" fillId="0" borderId="0" xfId="0" applyNumberFormat="1" applyFont="1" applyFill="1" applyBorder="1" applyAlignment="1" applyProtection="1">
      <alignment horizontal="left" wrapText="1" indent="2"/>
    </xf>
    <xf numFmtId="0" fontId="9" fillId="0" borderId="0" xfId="0" applyFont="1" applyAlignment="1" applyProtection="1">
      <alignment horizontal="right" vertical="center"/>
    </xf>
    <xf numFmtId="0" fontId="13" fillId="2" borderId="2" xfId="0" applyFont="1" applyFill="1" applyBorder="1" applyAlignment="1" applyProtection="1">
      <alignment horizontal="left" vertical="center" wrapText="1"/>
    </xf>
    <xf numFmtId="0" fontId="5" fillId="0" borderId="0" xfId="0" applyFont="1" applyFill="1" applyBorder="1" applyAlignment="1" applyProtection="1">
      <alignment horizontal="left" wrapText="1" indent="2"/>
    </xf>
    <xf numFmtId="0" fontId="10" fillId="3" borderId="0" xfId="0" applyFont="1" applyFill="1" applyBorder="1" applyAlignment="1" applyProtection="1">
      <alignment horizontal="center" vertical="center"/>
    </xf>
    <xf numFmtId="0" fontId="15" fillId="3" borderId="0" xfId="0" applyFont="1" applyFill="1" applyAlignment="1">
      <alignment horizontal="left" vertical="top" wrapText="1"/>
    </xf>
    <xf numFmtId="0" fontId="15"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2.png"/><Relationship Id="rId5" Type="http://schemas.openxmlformats.org/officeDocument/2006/relationships/image" Target="../media/image9.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760096</xdr:colOff>
      <xdr:row>0</xdr:row>
      <xdr:rowOff>510964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196850</xdr:colOff>
      <xdr:row>0</xdr:row>
      <xdr:rowOff>279400</xdr:rowOff>
    </xdr:from>
    <xdr:to>
      <xdr:col>1</xdr:col>
      <xdr:colOff>838200</xdr:colOff>
      <xdr:row>0</xdr:row>
      <xdr:rowOff>626744</xdr:rowOff>
    </xdr:to>
    <xdr:pic>
      <xdr:nvPicPr>
        <xdr:cNvPr id="4" name="Picture 3" descr="Minnesota Dual-Training Pipeline logo.">
          <a:extLst>
            <a:ext uri="{FF2B5EF4-FFF2-40B4-BE49-F238E27FC236}">
              <a16:creationId xmlns:a16="http://schemas.microsoft.com/office/drawing/2014/main" id="{7A50F6C2-82DC-4CB2-B3FD-37D21B1203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850" y="279400"/>
          <a:ext cx="2413000" cy="3428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321952</xdr:colOff>
      <xdr:row>0</xdr:row>
      <xdr:rowOff>514774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184150</xdr:colOff>
      <xdr:row>0</xdr:row>
      <xdr:rowOff>266700</xdr:rowOff>
    </xdr:from>
    <xdr:to>
      <xdr:col>1</xdr:col>
      <xdr:colOff>930275</xdr:colOff>
      <xdr:row>0</xdr:row>
      <xdr:rowOff>609599</xdr:rowOff>
    </xdr:to>
    <xdr:pic>
      <xdr:nvPicPr>
        <xdr:cNvPr id="4" name="Picture 3" descr="Minnesota Dual-Training Pipeline logo.">
          <a:extLst>
            <a:ext uri="{FF2B5EF4-FFF2-40B4-BE49-F238E27FC236}">
              <a16:creationId xmlns:a16="http://schemas.microsoft.com/office/drawing/2014/main" id="{2AC2CF9E-8B3C-4045-9EE1-06B956A3E7E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4150" y="266700"/>
          <a:ext cx="2514600" cy="3428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321401</xdr:colOff>
      <xdr:row>0</xdr:row>
      <xdr:rowOff>511599</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196850</xdr:colOff>
      <xdr:row>0</xdr:row>
      <xdr:rowOff>177800</xdr:rowOff>
    </xdr:from>
    <xdr:to>
      <xdr:col>1</xdr:col>
      <xdr:colOff>739775</xdr:colOff>
      <xdr:row>0</xdr:row>
      <xdr:rowOff>517524</xdr:rowOff>
    </xdr:to>
    <xdr:pic>
      <xdr:nvPicPr>
        <xdr:cNvPr id="6" name="Picture 5" descr="Minnesota Dual-Training Pipeline logo.">
          <a:extLst>
            <a:ext uri="{FF2B5EF4-FFF2-40B4-BE49-F238E27FC236}">
              <a16:creationId xmlns:a16="http://schemas.microsoft.com/office/drawing/2014/main" id="{428F6290-D79C-494D-950F-36D69F8927F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850" y="177800"/>
          <a:ext cx="2311400" cy="3428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14334</xdr:colOff>
      <xdr:row>0</xdr:row>
      <xdr:rowOff>509694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576243</xdr:colOff>
      <xdr:row>13</xdr:row>
      <xdr:rowOff>80918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178841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51874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11794</xdr:colOff>
      <xdr:row>0</xdr:row>
      <xdr:rowOff>507154</xdr:rowOff>
    </xdr:to>
    <xdr:pic>
      <xdr:nvPicPr>
        <xdr:cNvPr id="10" name="Picture 9" descr="Minnesota Department of Labor and Industry logo">
          <a:extLst>
            <a:ext uri="{FF2B5EF4-FFF2-40B4-BE49-F238E27FC236}">
              <a16:creationId xmlns:a16="http://schemas.microsoft.com/office/drawing/2014/main" id="{694F3DAC-B5F7-46F3-8430-E5B059E1FF7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578783</xdr:colOff>
      <xdr:row>13</xdr:row>
      <xdr:rowOff>83458</xdr:rowOff>
    </xdr:to>
    <xdr:pic>
      <xdr:nvPicPr>
        <xdr:cNvPr id="11" name="Picture 10" descr="Arrow pointing at the Conditional Formatting button in the ribbon">
          <a:extLst>
            <a:ext uri="{FF2B5EF4-FFF2-40B4-BE49-F238E27FC236}">
              <a16:creationId xmlns:a16="http://schemas.microsoft.com/office/drawing/2014/main" id="{54533E07-65FD-48DF-A5C0-4746A1065E69}"/>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177571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36BD6AE9-A732-407B-B901-7D50700BADE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49334</xdr:rowOff>
    </xdr:to>
    <xdr:pic>
      <xdr:nvPicPr>
        <xdr:cNvPr id="13" name="Picture 12" descr="The edit formatting rule dialog box.">
          <a:extLst>
            <a:ext uri="{FF2B5EF4-FFF2-40B4-BE49-F238E27FC236}">
              <a16:creationId xmlns:a16="http://schemas.microsoft.com/office/drawing/2014/main" id="{A7C73D60-C546-44A9-A900-5FC54C76F4FF}"/>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120650</xdr:colOff>
      <xdr:row>0</xdr:row>
      <xdr:rowOff>228600</xdr:rowOff>
    </xdr:from>
    <xdr:to>
      <xdr:col>2</xdr:col>
      <xdr:colOff>863600</xdr:colOff>
      <xdr:row>0</xdr:row>
      <xdr:rowOff>571499</xdr:rowOff>
    </xdr:to>
    <xdr:pic>
      <xdr:nvPicPr>
        <xdr:cNvPr id="15" name="Picture 14" descr="Minnesota Dual-Training Pipeline logo.">
          <a:extLst>
            <a:ext uri="{FF2B5EF4-FFF2-40B4-BE49-F238E27FC236}">
              <a16:creationId xmlns:a16="http://schemas.microsoft.com/office/drawing/2014/main" id="{E10F759F-21AA-439F-BDE5-1C26CF0D5F8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61950" y="228600"/>
          <a:ext cx="2432050" cy="3428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H17"/>
  <sheetViews>
    <sheetView tabSelected="1" zoomScale="98" zoomScaleNormal="98" zoomScaleSheetLayoutView="100" workbookViewId="0">
      <selection activeCell="F8" sqref="F8"/>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2.5546875" style="1" customWidth="1"/>
    <col min="6" max="6" width="8" style="1" customWidth="1"/>
    <col min="7" max="7" width="11" style="1" customWidth="1"/>
    <col min="8" max="8" width="11.88671875" style="1" customWidth="1"/>
    <col min="9" max="16384" width="8.88671875" style="1"/>
  </cols>
  <sheetData>
    <row r="1" spans="1:8" ht="54.9" customHeight="1" x14ac:dyDescent="0.3">
      <c r="A1" s="40"/>
      <c r="B1" s="40"/>
      <c r="C1" s="40"/>
      <c r="D1" s="40"/>
      <c r="E1" s="40"/>
      <c r="F1" s="40"/>
      <c r="G1" s="40"/>
      <c r="H1" s="40"/>
    </row>
    <row r="2" spans="1:8" ht="37.5" customHeight="1" x14ac:dyDescent="0.3">
      <c r="A2" s="41" t="s">
        <v>17</v>
      </c>
      <c r="B2" s="41"/>
      <c r="C2" s="41"/>
      <c r="D2" s="41"/>
      <c r="E2" s="41"/>
      <c r="F2" s="41"/>
      <c r="G2" s="41"/>
      <c r="H2" s="41"/>
    </row>
    <row r="3" spans="1:8" ht="37.5" customHeight="1" x14ac:dyDescent="0.3">
      <c r="A3" s="41" t="s">
        <v>49</v>
      </c>
      <c r="B3" s="41"/>
      <c r="C3" s="41"/>
      <c r="D3" s="41"/>
      <c r="E3" s="41"/>
      <c r="F3" s="41"/>
      <c r="G3" s="41"/>
      <c r="H3" s="41"/>
    </row>
    <row r="4" spans="1:8" ht="37.950000000000003" customHeight="1" x14ac:dyDescent="0.3">
      <c r="A4" s="41" t="s">
        <v>50</v>
      </c>
      <c r="B4" s="41"/>
      <c r="C4" s="41"/>
      <c r="D4" s="41"/>
      <c r="E4" s="41"/>
      <c r="F4" s="41"/>
      <c r="G4" s="41"/>
      <c r="H4" s="41"/>
    </row>
    <row r="5" spans="1:8" s="10" customFormat="1" ht="31.2" x14ac:dyDescent="0.3">
      <c r="A5" s="41" t="s">
        <v>45</v>
      </c>
      <c r="B5" s="41"/>
      <c r="C5" s="41"/>
      <c r="D5" s="41"/>
      <c r="E5" s="41"/>
      <c r="F5" s="41"/>
      <c r="G5" s="41"/>
      <c r="H5" s="41"/>
    </row>
    <row r="6" spans="1:8" s="3" customFormat="1" ht="31.2" x14ac:dyDescent="0.3">
      <c r="A6" s="41" t="s">
        <v>10</v>
      </c>
      <c r="B6" s="41"/>
      <c r="C6" s="41"/>
      <c r="D6" s="41"/>
      <c r="E6" s="41"/>
      <c r="F6" s="41"/>
      <c r="G6" s="41"/>
      <c r="H6" s="41"/>
    </row>
    <row r="7" spans="1:8" s="3" customFormat="1" ht="97.2" customHeight="1" x14ac:dyDescent="0.3">
      <c r="A7" s="42" t="s">
        <v>67</v>
      </c>
      <c r="B7" s="43"/>
      <c r="C7" s="43"/>
      <c r="D7" s="43"/>
      <c r="E7" s="43"/>
      <c r="F7" s="43"/>
      <c r="G7" s="43"/>
      <c r="H7" s="43"/>
    </row>
    <row r="8" spans="1:8" s="3" customFormat="1" ht="23.4" x14ac:dyDescent="0.45">
      <c r="A8" s="2"/>
      <c r="B8" s="4"/>
      <c r="C8" s="5"/>
      <c r="D8" s="5"/>
      <c r="E8" s="5"/>
      <c r="F8" s="5"/>
      <c r="G8" s="8"/>
      <c r="H8" s="8"/>
    </row>
    <row r="9" spans="1:8" s="3" customFormat="1" ht="23.4" x14ac:dyDescent="0.45">
      <c r="A9" s="44" t="s">
        <v>18</v>
      </c>
      <c r="B9" s="44"/>
      <c r="C9" s="45"/>
      <c r="D9" s="45"/>
      <c r="E9" s="45"/>
      <c r="F9" s="45"/>
      <c r="G9" s="8"/>
      <c r="H9" s="8"/>
    </row>
    <row r="10" spans="1:8" s="3" customFormat="1" ht="23.1" customHeight="1" x14ac:dyDescent="0.45">
      <c r="A10" s="44" t="s">
        <v>4</v>
      </c>
      <c r="B10" s="44"/>
      <c r="C10" s="45"/>
      <c r="D10" s="45"/>
      <c r="E10" s="45"/>
      <c r="F10" s="45"/>
      <c r="G10" s="8"/>
      <c r="H10" s="8"/>
    </row>
    <row r="11" spans="1:8" s="3" customFormat="1" ht="23.1" customHeight="1" x14ac:dyDescent="0.45">
      <c r="A11" s="17"/>
      <c r="B11" s="17"/>
      <c r="C11" s="18"/>
      <c r="D11" s="18"/>
      <c r="E11" s="18"/>
      <c r="F11" s="18"/>
      <c r="G11" s="8"/>
      <c r="H11" s="8"/>
    </row>
    <row r="12" spans="1:8" s="3" customFormat="1" ht="23.1" customHeight="1" x14ac:dyDescent="0.45">
      <c r="A12" s="44" t="s">
        <v>19</v>
      </c>
      <c r="B12" s="44"/>
      <c r="C12" s="46" t="s">
        <v>20</v>
      </c>
      <c r="D12" s="46"/>
      <c r="E12" s="46"/>
      <c r="F12" s="46"/>
      <c r="G12" s="46"/>
      <c r="H12" s="46"/>
    </row>
    <row r="13" spans="1:8" s="3" customFormat="1" ht="23.1" customHeight="1" x14ac:dyDescent="0.45">
      <c r="A13" s="44" t="s">
        <v>21</v>
      </c>
      <c r="B13" s="44"/>
      <c r="C13" s="46" t="s">
        <v>22</v>
      </c>
      <c r="D13" s="46"/>
      <c r="E13" s="46"/>
      <c r="F13" s="46"/>
      <c r="G13" s="46"/>
      <c r="H13" s="46"/>
    </row>
    <row r="14" spans="1:8" s="3" customFormat="1" ht="23.1" customHeight="1" x14ac:dyDescent="0.45">
      <c r="A14" s="44" t="s">
        <v>23</v>
      </c>
      <c r="B14" s="44"/>
      <c r="C14" s="46" t="s">
        <v>24</v>
      </c>
      <c r="D14" s="46"/>
      <c r="E14" s="46"/>
      <c r="F14" s="46"/>
      <c r="G14" s="46"/>
      <c r="H14" s="46"/>
    </row>
    <row r="15" spans="1:8" ht="23.4" x14ac:dyDescent="0.45">
      <c r="A15" s="44" t="s">
        <v>25</v>
      </c>
      <c r="B15" s="44"/>
      <c r="C15" s="46" t="s">
        <v>26</v>
      </c>
      <c r="D15" s="46"/>
      <c r="E15" s="46"/>
      <c r="F15" s="46"/>
      <c r="G15" s="46"/>
      <c r="H15" s="46"/>
    </row>
    <row r="16" spans="1:8" ht="23.4" x14ac:dyDescent="0.45">
      <c r="A16" s="44" t="s">
        <v>27</v>
      </c>
      <c r="B16" s="44"/>
      <c r="C16" s="45">
        <f ca="1">TODAY()</f>
        <v>45996</v>
      </c>
      <c r="D16" s="46"/>
      <c r="E16" s="46"/>
      <c r="F16" s="46"/>
      <c r="G16" s="46"/>
      <c r="H16" s="46"/>
    </row>
    <row r="17" spans="1:1" x14ac:dyDescent="0.3">
      <c r="A17" s="36"/>
    </row>
  </sheetData>
  <sheetProtection sheet="1" selectLockedCells="1"/>
  <mergeCells count="21">
    <mergeCell ref="A15:B15"/>
    <mergeCell ref="C15:H15"/>
    <mergeCell ref="A16:B16"/>
    <mergeCell ref="C16:H16"/>
    <mergeCell ref="A13:B13"/>
    <mergeCell ref="C12:H12"/>
    <mergeCell ref="C13:H13"/>
    <mergeCell ref="A14:B14"/>
    <mergeCell ref="C14:H14"/>
    <mergeCell ref="A12:B12"/>
    <mergeCell ref="A1:H1"/>
    <mergeCell ref="A6:H6"/>
    <mergeCell ref="A7:H7"/>
    <mergeCell ref="A4:H4"/>
    <mergeCell ref="A10:B10"/>
    <mergeCell ref="C10:F10"/>
    <mergeCell ref="A3:H3"/>
    <mergeCell ref="A9:B9"/>
    <mergeCell ref="C9:F9"/>
    <mergeCell ref="A5:H5"/>
    <mergeCell ref="A2:H2"/>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A3B61"/>
    <pageSetUpPr fitToPage="1"/>
  </sheetPr>
  <dimension ref="A1:I36"/>
  <sheetViews>
    <sheetView topLeftCell="A15" zoomScaleNormal="100" zoomScaleSheetLayoutView="100" workbookViewId="0">
      <selection activeCell="B19" sqref="B19"/>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1.5546875" style="1" customWidth="1"/>
    <col min="6" max="8" width="12.5546875" style="1" customWidth="1"/>
    <col min="9" max="9" width="11.88671875" style="1" customWidth="1"/>
    <col min="10" max="16384" width="8.88671875" style="1"/>
  </cols>
  <sheetData>
    <row r="1" spans="1:9" ht="54.9" customHeight="1" x14ac:dyDescent="0.3">
      <c r="A1" s="40"/>
      <c r="B1" s="40"/>
      <c r="C1" s="40"/>
      <c r="D1" s="40"/>
      <c r="E1" s="40"/>
      <c r="F1" s="40"/>
      <c r="G1" s="40"/>
      <c r="H1" s="40"/>
      <c r="I1" s="40"/>
    </row>
    <row r="2" spans="1:9" ht="37.5" customHeight="1" x14ac:dyDescent="0.3">
      <c r="A2" s="41" t="s">
        <v>17</v>
      </c>
      <c r="B2" s="41"/>
      <c r="C2" s="41"/>
      <c r="D2" s="41"/>
      <c r="E2" s="41"/>
      <c r="F2" s="41"/>
      <c r="G2" s="41"/>
      <c r="H2" s="41"/>
      <c r="I2" s="41"/>
    </row>
    <row r="3" spans="1:9" ht="37.950000000000003" customHeight="1" x14ac:dyDescent="0.3">
      <c r="A3" s="50" t="str">
        <f>Description!A3</f>
        <v>Competency Model for Information Technology Occupation:</v>
      </c>
      <c r="B3" s="50"/>
      <c r="C3" s="50"/>
      <c r="D3" s="50"/>
      <c r="E3" s="50"/>
      <c r="F3" s="50"/>
      <c r="G3" s="50"/>
      <c r="H3" s="50"/>
      <c r="I3" s="50"/>
    </row>
    <row r="4" spans="1:9" s="3" customFormat="1" ht="31.2" x14ac:dyDescent="0.3">
      <c r="A4" s="41" t="s">
        <v>50</v>
      </c>
      <c r="B4" s="41"/>
      <c r="C4" s="41"/>
      <c r="D4" s="41"/>
      <c r="E4" s="41"/>
      <c r="F4" s="41"/>
      <c r="G4" s="41"/>
      <c r="H4" s="41"/>
      <c r="I4" s="41"/>
    </row>
    <row r="5" spans="1:9" customFormat="1" ht="53.4" customHeight="1" x14ac:dyDescent="0.3">
      <c r="A5" s="51" t="s">
        <v>48</v>
      </c>
      <c r="B5" s="52"/>
      <c r="C5" s="52"/>
      <c r="D5" s="52"/>
      <c r="E5" s="52"/>
      <c r="F5" s="52"/>
      <c r="G5" s="52"/>
      <c r="H5" s="52"/>
      <c r="I5" s="52"/>
    </row>
    <row r="6" spans="1:9" s="3" customFormat="1" ht="23.4" x14ac:dyDescent="0.45">
      <c r="A6" s="44" t="s">
        <v>3</v>
      </c>
      <c r="B6" s="44"/>
      <c r="C6" s="49" t="str">
        <f>Description!A6</f>
        <v>[Employee Name]</v>
      </c>
      <c r="D6" s="49"/>
      <c r="E6" s="49"/>
      <c r="F6" s="49"/>
      <c r="G6" s="49"/>
      <c r="H6" s="19" t="s">
        <v>28</v>
      </c>
      <c r="I6" s="21">
        <f ca="1">Description!C16</f>
        <v>45996</v>
      </c>
    </row>
    <row r="7" spans="1:9" s="3" customFormat="1" ht="23.4" x14ac:dyDescent="0.45">
      <c r="A7" s="44" t="s">
        <v>4</v>
      </c>
      <c r="B7" s="44"/>
      <c r="C7" s="45"/>
      <c r="D7" s="45"/>
      <c r="E7" s="45"/>
      <c r="F7" s="45"/>
      <c r="G7" s="45"/>
      <c r="H7" s="8"/>
      <c r="I7" s="8"/>
    </row>
    <row r="8" spans="1:9" ht="41.7" customHeight="1" x14ac:dyDescent="0.45">
      <c r="A8" s="2"/>
      <c r="B8" s="4"/>
      <c r="C8" s="5"/>
      <c r="D8" s="5"/>
      <c r="E8" s="5"/>
      <c r="F8" s="5"/>
      <c r="G8" s="5"/>
      <c r="H8" s="8"/>
      <c r="I8" s="8"/>
    </row>
    <row r="9" spans="1:9" s="9" customFormat="1" ht="31.2" x14ac:dyDescent="0.3">
      <c r="A9" s="48" t="s">
        <v>42</v>
      </c>
      <c r="B9" s="48"/>
      <c r="C9" s="48"/>
      <c r="D9" s="48"/>
      <c r="E9" s="48"/>
      <c r="F9" s="48"/>
      <c r="G9" s="48"/>
      <c r="H9" s="48"/>
      <c r="I9" s="48"/>
    </row>
    <row r="10" spans="1:9" s="7" customFormat="1" ht="31.2" x14ac:dyDescent="0.3">
      <c r="A10" s="6"/>
      <c r="B10" s="6"/>
      <c r="C10" s="6"/>
      <c r="D10" s="6"/>
      <c r="E10" s="6"/>
      <c r="F10" s="6"/>
      <c r="G10" s="6"/>
      <c r="H10" s="6"/>
      <c r="I10" s="6"/>
    </row>
    <row r="11" spans="1:9" ht="31.2" x14ac:dyDescent="0.3">
      <c r="A11" s="30" t="s">
        <v>0</v>
      </c>
      <c r="B11" s="30" t="s">
        <v>5</v>
      </c>
      <c r="C11" s="30" t="s">
        <v>1</v>
      </c>
      <c r="D11" s="30" t="s">
        <v>29</v>
      </c>
      <c r="E11" s="30" t="s">
        <v>6</v>
      </c>
      <c r="F11" s="30" t="s">
        <v>12</v>
      </c>
      <c r="G11" s="30" t="s">
        <v>31</v>
      </c>
      <c r="H11" s="30" t="s">
        <v>11</v>
      </c>
      <c r="I11" s="30" t="s">
        <v>2</v>
      </c>
    </row>
    <row r="12" spans="1:9" ht="151.80000000000001" x14ac:dyDescent="0.3">
      <c r="A12" s="27" t="s">
        <v>51</v>
      </c>
      <c r="B12" s="11" t="s">
        <v>9</v>
      </c>
      <c r="C12" s="11"/>
      <c r="D12" s="12"/>
      <c r="E12" s="13" t="s">
        <v>44</v>
      </c>
      <c r="F12" s="13" t="s">
        <v>44</v>
      </c>
      <c r="G12" s="14">
        <v>0</v>
      </c>
      <c r="H12" s="14">
        <v>1</v>
      </c>
      <c r="I12" s="15">
        <f>(G12/H12)*100</f>
        <v>0</v>
      </c>
    </row>
    <row r="13" spans="1:9" ht="138" x14ac:dyDescent="0.3">
      <c r="A13" s="27" t="s">
        <v>57</v>
      </c>
      <c r="B13" s="11" t="s">
        <v>9</v>
      </c>
      <c r="C13" s="11"/>
      <c r="D13" s="12"/>
      <c r="E13" s="13" t="s">
        <v>44</v>
      </c>
      <c r="F13" s="13" t="s">
        <v>44</v>
      </c>
      <c r="G13" s="14">
        <v>0</v>
      </c>
      <c r="H13" s="14">
        <v>1</v>
      </c>
      <c r="I13" s="15">
        <f t="shared" ref="I13:I16" si="0">(G13/H13)*100</f>
        <v>0</v>
      </c>
    </row>
    <row r="14" spans="1:9" ht="82.8" x14ac:dyDescent="0.3">
      <c r="A14" s="27" t="s">
        <v>54</v>
      </c>
      <c r="B14" s="11" t="s">
        <v>9</v>
      </c>
      <c r="C14" s="11"/>
      <c r="D14" s="12"/>
      <c r="E14" s="13" t="s">
        <v>44</v>
      </c>
      <c r="F14" s="13" t="s">
        <v>44</v>
      </c>
      <c r="G14" s="14">
        <v>0</v>
      </c>
      <c r="H14" s="14">
        <v>1</v>
      </c>
      <c r="I14" s="15">
        <f t="shared" si="0"/>
        <v>0</v>
      </c>
    </row>
    <row r="15" spans="1:9" ht="165.6" x14ac:dyDescent="0.3">
      <c r="A15" s="27" t="s">
        <v>53</v>
      </c>
      <c r="B15" s="11" t="s">
        <v>9</v>
      </c>
      <c r="C15" s="11"/>
      <c r="D15" s="12"/>
      <c r="E15" s="13" t="s">
        <v>44</v>
      </c>
      <c r="F15" s="13" t="s">
        <v>44</v>
      </c>
      <c r="G15" s="14">
        <v>0</v>
      </c>
      <c r="H15" s="14">
        <v>1</v>
      </c>
      <c r="I15" s="15">
        <f t="shared" ref="I15" si="1">(G15/H15)*100</f>
        <v>0</v>
      </c>
    </row>
    <row r="16" spans="1:9" ht="41.4" x14ac:dyDescent="0.3">
      <c r="A16" s="27" t="s">
        <v>52</v>
      </c>
      <c r="B16" s="11" t="s">
        <v>9</v>
      </c>
      <c r="C16" s="11"/>
      <c r="D16" s="12"/>
      <c r="E16" s="13" t="s">
        <v>44</v>
      </c>
      <c r="F16" s="13" t="s">
        <v>44</v>
      </c>
      <c r="G16" s="14">
        <v>0</v>
      </c>
      <c r="H16" s="14">
        <v>1</v>
      </c>
      <c r="I16" s="15">
        <f t="shared" si="0"/>
        <v>0</v>
      </c>
    </row>
    <row r="17" spans="1:9" ht="55.2" x14ac:dyDescent="0.3">
      <c r="A17" s="27" t="s">
        <v>55</v>
      </c>
      <c r="B17" s="11" t="s">
        <v>9</v>
      </c>
      <c r="C17" s="11"/>
      <c r="D17" s="12"/>
      <c r="E17" s="13" t="s">
        <v>44</v>
      </c>
      <c r="F17" s="13" t="s">
        <v>44</v>
      </c>
      <c r="G17" s="14">
        <v>0</v>
      </c>
      <c r="H17" s="14">
        <v>1</v>
      </c>
      <c r="I17" s="15">
        <f t="shared" ref="I17:I19" si="2">(G17/H17)*100</f>
        <v>0</v>
      </c>
    </row>
    <row r="18" spans="1:9" ht="55.2" x14ac:dyDescent="0.3">
      <c r="A18" s="27" t="s">
        <v>56</v>
      </c>
      <c r="B18" s="11" t="s">
        <v>9</v>
      </c>
      <c r="C18" s="11"/>
      <c r="D18" s="12"/>
      <c r="E18" s="13" t="s">
        <v>44</v>
      </c>
      <c r="F18" s="13" t="s">
        <v>44</v>
      </c>
      <c r="G18" s="14">
        <v>0</v>
      </c>
      <c r="H18" s="14">
        <v>1</v>
      </c>
      <c r="I18" s="15">
        <f t="shared" si="2"/>
        <v>0</v>
      </c>
    </row>
    <row r="19" spans="1:9" ht="124.2" x14ac:dyDescent="0.3">
      <c r="A19" s="27" t="s">
        <v>58</v>
      </c>
      <c r="B19" s="11" t="s">
        <v>9</v>
      </c>
      <c r="C19" s="11"/>
      <c r="D19" s="12"/>
      <c r="E19" s="13" t="s">
        <v>44</v>
      </c>
      <c r="F19" s="13" t="s">
        <v>44</v>
      </c>
      <c r="G19" s="14">
        <v>0</v>
      </c>
      <c r="H19" s="14">
        <v>1</v>
      </c>
      <c r="I19" s="15">
        <f t="shared" si="2"/>
        <v>0</v>
      </c>
    </row>
    <row r="20" spans="1:9" x14ac:dyDescent="0.3">
      <c r="A20" s="16"/>
      <c r="B20" s="16"/>
      <c r="C20" s="16"/>
      <c r="D20" s="16"/>
      <c r="E20" s="16"/>
      <c r="F20" s="16"/>
      <c r="G20" s="16"/>
      <c r="H20" s="16"/>
      <c r="I20" s="16"/>
    </row>
    <row r="21" spans="1:9" ht="18" x14ac:dyDescent="0.35">
      <c r="D21" s="47" t="s">
        <v>16</v>
      </c>
      <c r="E21" s="47"/>
      <c r="F21" s="47"/>
      <c r="G21" s="29">
        <f>SUM(G20:G20)</f>
        <v>0</v>
      </c>
      <c r="H21" s="29">
        <f>SUM(H12:H20)</f>
        <v>8</v>
      </c>
      <c r="I21" s="15">
        <f t="shared" ref="I21" si="3">(G21/H21)*100</f>
        <v>0</v>
      </c>
    </row>
    <row r="22" spans="1:9" x14ac:dyDescent="0.3">
      <c r="A22" s="36"/>
    </row>
    <row r="36" ht="27.6" customHeight="1" x14ac:dyDescent="0.3"/>
  </sheetData>
  <sheetProtection sheet="1" selectLockedCells="1"/>
  <mergeCells count="11">
    <mergeCell ref="D21:F21"/>
    <mergeCell ref="A1:I1"/>
    <mergeCell ref="A4:I4"/>
    <mergeCell ref="A9:I9"/>
    <mergeCell ref="A6:B6"/>
    <mergeCell ref="A7:B7"/>
    <mergeCell ref="C6:G6"/>
    <mergeCell ref="C7:G7"/>
    <mergeCell ref="A3:I3"/>
    <mergeCell ref="A2:I2"/>
    <mergeCell ref="A5:I5"/>
  </mergeCells>
  <conditionalFormatting sqref="I13">
    <cfRule type="dataBar" priority="7">
      <dataBar>
        <cfvo type="num" val="0"/>
        <cfvo type="num" val="100"/>
        <color rgb="FF76BE43"/>
      </dataBar>
      <extLst>
        <ext xmlns:x14="http://schemas.microsoft.com/office/spreadsheetml/2009/9/main" uri="{B025F937-C7B1-47D3-B67F-A62EFF666E3E}">
          <x14:id>{509A0839-CCEE-4937-908A-AFB4DD5DC795}</x14:id>
        </ext>
      </extLst>
    </cfRule>
  </conditionalFormatting>
  <conditionalFormatting sqref="I14">
    <cfRule type="dataBar" priority="3">
      <dataBar>
        <cfvo type="num" val="0"/>
        <cfvo type="num" val="100"/>
        <color rgb="FF76BE43"/>
      </dataBar>
      <extLst>
        <ext xmlns:x14="http://schemas.microsoft.com/office/spreadsheetml/2009/9/main" uri="{B025F937-C7B1-47D3-B67F-A62EFF666E3E}">
          <x14:id>{80E249EF-EC70-4E1A-9F60-F22CCD522CBC}</x14:id>
        </ext>
      </extLst>
    </cfRule>
  </conditionalFormatting>
  <conditionalFormatting sqref="I15">
    <cfRule type="dataBar" priority="2">
      <dataBar>
        <cfvo type="num" val="0"/>
        <cfvo type="num" val="100"/>
        <color rgb="FF76BE43"/>
      </dataBar>
      <extLst>
        <ext xmlns:x14="http://schemas.microsoft.com/office/spreadsheetml/2009/9/main" uri="{B025F937-C7B1-47D3-B67F-A62EFF666E3E}">
          <x14:id>{94922191-C08A-4F50-9816-0C9F217AF25C}</x14:id>
        </ext>
      </extLst>
    </cfRule>
  </conditionalFormatting>
  <conditionalFormatting sqref="I16">
    <cfRule type="dataBar" priority="6">
      <dataBar>
        <cfvo type="num" val="0"/>
        <cfvo type="num" val="100"/>
        <color rgb="FF76BE43"/>
      </dataBar>
      <extLst>
        <ext xmlns:x14="http://schemas.microsoft.com/office/spreadsheetml/2009/9/main" uri="{B025F937-C7B1-47D3-B67F-A62EFF666E3E}">
          <x14:id>{1C3841AC-2960-4CA3-A797-253C9BE47FBF}</x14:id>
        </ext>
      </extLst>
    </cfRule>
  </conditionalFormatting>
  <conditionalFormatting sqref="I17:I18 I12">
    <cfRule type="dataBar" priority="11">
      <dataBar>
        <cfvo type="num" val="0"/>
        <cfvo type="num" val="100"/>
        <color rgb="FF76BE43"/>
      </dataBar>
      <extLst>
        <ext xmlns:x14="http://schemas.microsoft.com/office/spreadsheetml/2009/9/main" uri="{B025F937-C7B1-47D3-B67F-A62EFF666E3E}">
          <x14:id>{CF0DF94B-CADD-4785-9F72-A814F7F584A3}</x14:id>
        </ext>
      </extLst>
    </cfRule>
  </conditionalFormatting>
  <conditionalFormatting sqref="I19">
    <cfRule type="dataBar" priority="1">
      <dataBar>
        <cfvo type="num" val="0"/>
        <cfvo type="num" val="100"/>
        <color rgb="FF76BE43"/>
      </dataBar>
      <extLst>
        <ext xmlns:x14="http://schemas.microsoft.com/office/spreadsheetml/2009/9/main" uri="{B025F937-C7B1-47D3-B67F-A62EFF666E3E}">
          <x14:id>{C1EDAC58-7DBA-49FF-A28F-FAD2EAF5A8D7}</x14:id>
        </ext>
      </extLst>
    </cfRule>
  </conditionalFormatting>
  <conditionalFormatting sqref="I21">
    <cfRule type="dataBar" priority="10">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509A0839-CCEE-4937-908A-AFB4DD5DC795}">
            <x14:dataBar minLength="0" maxLength="100" gradient="0">
              <x14:cfvo type="num">
                <xm:f>0</xm:f>
              </x14:cfvo>
              <x14:cfvo type="num">
                <xm:f>100</xm:f>
              </x14:cfvo>
              <x14:negativeFillColor rgb="FFFF0000"/>
              <x14:axisColor rgb="FF000000"/>
            </x14:dataBar>
          </x14:cfRule>
          <xm:sqref>I13</xm:sqref>
        </x14:conditionalFormatting>
        <x14:conditionalFormatting xmlns:xm="http://schemas.microsoft.com/office/excel/2006/main">
          <x14:cfRule type="dataBar" id="{80E249EF-EC70-4E1A-9F60-F22CCD522CBC}">
            <x14:dataBar minLength="0" maxLength="100" gradient="0">
              <x14:cfvo type="num">
                <xm:f>0</xm:f>
              </x14:cfvo>
              <x14:cfvo type="num">
                <xm:f>100</xm:f>
              </x14:cfvo>
              <x14:negativeFillColor rgb="FFFF0000"/>
              <x14:axisColor rgb="FF000000"/>
            </x14:dataBar>
          </x14:cfRule>
          <xm:sqref>I14</xm:sqref>
        </x14:conditionalFormatting>
        <x14:conditionalFormatting xmlns:xm="http://schemas.microsoft.com/office/excel/2006/main">
          <x14:cfRule type="dataBar" id="{94922191-C08A-4F50-9816-0C9F217AF25C}">
            <x14:dataBar minLength="0" maxLength="100" gradient="0">
              <x14:cfvo type="num">
                <xm:f>0</xm:f>
              </x14:cfvo>
              <x14:cfvo type="num">
                <xm:f>100</xm:f>
              </x14:cfvo>
              <x14:negativeFillColor rgb="FFFF0000"/>
              <x14:axisColor rgb="FF000000"/>
            </x14:dataBar>
          </x14:cfRule>
          <xm:sqref>I15</xm:sqref>
        </x14:conditionalFormatting>
        <x14:conditionalFormatting xmlns:xm="http://schemas.microsoft.com/office/excel/2006/main">
          <x14:cfRule type="dataBar" id="{1C3841AC-2960-4CA3-A797-253C9BE47FBF}">
            <x14:dataBar minLength="0" maxLength="100" gradient="0">
              <x14:cfvo type="num">
                <xm:f>0</xm:f>
              </x14:cfvo>
              <x14:cfvo type="num">
                <xm:f>100</xm:f>
              </x14:cfvo>
              <x14:negativeFillColor rgb="FFFF0000"/>
              <x14:axisColor rgb="FF000000"/>
            </x14:dataBar>
          </x14:cfRule>
          <xm:sqref>I16</xm:sqref>
        </x14:conditionalFormatting>
        <x14:conditionalFormatting xmlns:xm="http://schemas.microsoft.com/office/excel/2006/main">
          <x14:cfRule type="dataBar" id="{CF0DF94B-CADD-4785-9F72-A814F7F584A3}">
            <x14:dataBar minLength="0" maxLength="100" gradient="0">
              <x14:cfvo type="num">
                <xm:f>0</xm:f>
              </x14:cfvo>
              <x14:cfvo type="num">
                <xm:f>100</xm:f>
              </x14:cfvo>
              <x14:negativeFillColor rgb="FFFF0000"/>
              <x14:axisColor rgb="FF000000"/>
            </x14:dataBar>
          </x14:cfRule>
          <xm:sqref>I17:I18 I12</xm:sqref>
        </x14:conditionalFormatting>
        <x14:conditionalFormatting xmlns:xm="http://schemas.microsoft.com/office/excel/2006/main">
          <x14:cfRule type="dataBar" id="{C1EDAC58-7DBA-49FF-A28F-FAD2EAF5A8D7}">
            <x14:dataBar minLength="0" maxLength="100" gradient="0">
              <x14:cfvo type="num">
                <xm:f>0</xm:f>
              </x14:cfvo>
              <x14:cfvo type="num">
                <xm:f>100</xm:f>
              </x14:cfvo>
              <x14:negativeFillColor rgb="FFFF0000"/>
              <x14:axisColor rgb="FF000000"/>
            </x14:dataBar>
          </x14:cfRule>
          <xm:sqref>I19</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6BE43"/>
    <pageSetUpPr fitToPage="1"/>
  </sheetPr>
  <dimension ref="A1:I23"/>
  <sheetViews>
    <sheetView topLeftCell="A13" zoomScaleNormal="100" zoomScaleSheetLayoutView="100" workbookViewId="0">
      <selection activeCell="B13" sqref="B13"/>
    </sheetView>
  </sheetViews>
  <sheetFormatPr defaultColWidth="5.109375" defaultRowHeight="14.4" x14ac:dyDescent="0.3"/>
  <cols>
    <col min="1" max="1" width="25.33203125" style="1" customWidth="1"/>
    <col min="2" max="2" width="21.44140625" style="1" customWidth="1"/>
    <col min="3" max="3" width="24.109375" style="1" customWidth="1"/>
    <col min="4" max="4" width="11.5546875" style="1" customWidth="1"/>
    <col min="5" max="7" width="12.5546875" style="1" customWidth="1"/>
    <col min="8" max="8" width="11.88671875" style="1" customWidth="1"/>
    <col min="9" max="16384" width="5.109375" style="1"/>
  </cols>
  <sheetData>
    <row r="1" spans="1:9" ht="54.9" customHeight="1" x14ac:dyDescent="0.3">
      <c r="A1" s="40"/>
      <c r="B1" s="40"/>
      <c r="C1" s="40"/>
      <c r="D1" s="40"/>
      <c r="E1" s="40"/>
      <c r="F1" s="40"/>
      <c r="G1" s="40"/>
      <c r="H1" s="40"/>
    </row>
    <row r="2" spans="1:9" ht="37.5" customHeight="1" x14ac:dyDescent="0.3">
      <c r="A2" s="41" t="s">
        <v>17</v>
      </c>
      <c r="B2" s="41"/>
      <c r="C2" s="41"/>
      <c r="D2" s="41"/>
      <c r="E2" s="41"/>
      <c r="F2" s="41"/>
      <c r="G2" s="41"/>
      <c r="H2" s="41"/>
      <c r="I2" s="28"/>
    </row>
    <row r="3" spans="1:9" ht="37.950000000000003" customHeight="1" x14ac:dyDescent="0.3">
      <c r="A3" s="50" t="str">
        <f>Description!A3</f>
        <v>Competency Model for Information Technology Occupation:</v>
      </c>
      <c r="B3" s="50"/>
      <c r="C3" s="50"/>
      <c r="D3" s="50"/>
      <c r="E3" s="50"/>
      <c r="F3" s="50"/>
      <c r="G3" s="50"/>
      <c r="H3" s="50"/>
    </row>
    <row r="4" spans="1:9" s="10" customFormat="1" ht="31.2" x14ac:dyDescent="0.3">
      <c r="A4" s="41" t="s">
        <v>50</v>
      </c>
      <c r="B4" s="41"/>
      <c r="C4" s="41"/>
      <c r="D4" s="41"/>
      <c r="E4" s="41"/>
      <c r="F4" s="41"/>
      <c r="G4" s="41"/>
      <c r="H4" s="41"/>
    </row>
    <row r="5" spans="1:9" s="31" customFormat="1" ht="49.2" customHeight="1" x14ac:dyDescent="0.3">
      <c r="A5" s="54" t="s">
        <v>46</v>
      </c>
      <c r="B5" s="54"/>
      <c r="C5" s="54"/>
      <c r="D5" s="54"/>
      <c r="E5" s="54"/>
      <c r="F5" s="54"/>
      <c r="G5" s="54"/>
      <c r="H5" s="54"/>
    </row>
    <row r="6" spans="1:9" s="3" customFormat="1" ht="23.4" x14ac:dyDescent="0.45">
      <c r="A6" s="2"/>
      <c r="B6" s="4"/>
      <c r="C6" s="5"/>
      <c r="D6" s="5"/>
      <c r="E6" s="5"/>
      <c r="F6" s="5"/>
      <c r="G6" s="8"/>
      <c r="H6" s="8"/>
    </row>
    <row r="7" spans="1:9" s="3" customFormat="1" ht="23.4" x14ac:dyDescent="0.45">
      <c r="A7" s="44" t="s">
        <v>3</v>
      </c>
      <c r="B7" s="44"/>
      <c r="C7" s="49" t="str">
        <f>Description!A6</f>
        <v>[Employee Name]</v>
      </c>
      <c r="D7" s="49"/>
      <c r="E7" s="49"/>
      <c r="F7" s="49"/>
      <c r="G7" s="20" t="s">
        <v>28</v>
      </c>
      <c r="H7" s="21">
        <f ca="1">Description!C16</f>
        <v>45996</v>
      </c>
    </row>
    <row r="8" spans="1:9" s="3" customFormat="1" ht="23.4" x14ac:dyDescent="0.45">
      <c r="A8" s="44" t="s">
        <v>4</v>
      </c>
      <c r="B8" s="44"/>
      <c r="C8" s="45"/>
      <c r="D8" s="45"/>
      <c r="E8" s="45"/>
      <c r="F8" s="45"/>
      <c r="G8" s="8"/>
      <c r="H8" s="8"/>
    </row>
    <row r="9" spans="1:9" ht="41.7" customHeight="1" x14ac:dyDescent="0.45">
      <c r="A9" s="2"/>
      <c r="B9" s="4"/>
      <c r="C9" s="5"/>
      <c r="D9" s="5"/>
      <c r="E9" s="5"/>
      <c r="F9" s="5"/>
      <c r="G9" s="8"/>
      <c r="H9" s="8"/>
    </row>
    <row r="10" spans="1:9" s="9" customFormat="1" ht="31.2" x14ac:dyDescent="0.3">
      <c r="A10" s="48" t="s">
        <v>47</v>
      </c>
      <c r="B10" s="48"/>
      <c r="C10" s="48"/>
      <c r="D10" s="48"/>
      <c r="E10" s="48"/>
      <c r="F10" s="48"/>
      <c r="G10" s="48"/>
      <c r="H10" s="48"/>
    </row>
    <row r="11" spans="1:9" s="7" customFormat="1" ht="31.2" x14ac:dyDescent="0.3">
      <c r="A11" s="6"/>
      <c r="B11" s="6"/>
      <c r="C11" s="6"/>
      <c r="D11" s="6"/>
      <c r="E11" s="6"/>
      <c r="F11" s="6"/>
      <c r="G11" s="6"/>
      <c r="H11" s="6"/>
    </row>
    <row r="12" spans="1:9" ht="113.25" customHeight="1" x14ac:dyDescent="0.3">
      <c r="A12" s="30" t="s">
        <v>8</v>
      </c>
      <c r="B12" s="30" t="s">
        <v>13</v>
      </c>
      <c r="C12" s="30" t="s">
        <v>14</v>
      </c>
      <c r="D12" s="30" t="s">
        <v>6</v>
      </c>
      <c r="E12" s="30" t="s">
        <v>15</v>
      </c>
      <c r="F12" s="30" t="s">
        <v>32</v>
      </c>
      <c r="G12" s="30" t="s">
        <v>7</v>
      </c>
      <c r="H12" s="30" t="s">
        <v>2</v>
      </c>
    </row>
    <row r="13" spans="1:9" ht="82.8" x14ac:dyDescent="0.3">
      <c r="A13" s="37" t="s">
        <v>59</v>
      </c>
      <c r="B13" s="11" t="s">
        <v>9</v>
      </c>
      <c r="C13" s="11"/>
      <c r="D13" s="13" t="s">
        <v>44</v>
      </c>
      <c r="E13" s="13" t="s">
        <v>44</v>
      </c>
      <c r="F13" s="14">
        <v>0</v>
      </c>
      <c r="G13" s="14">
        <v>1</v>
      </c>
      <c r="H13" s="15">
        <f>(F13/G13)*100</f>
        <v>0</v>
      </c>
    </row>
    <row r="14" spans="1:9" ht="82.8" x14ac:dyDescent="0.3">
      <c r="A14" s="27" t="s">
        <v>60</v>
      </c>
      <c r="B14" s="11" t="s">
        <v>9</v>
      </c>
      <c r="C14" s="11"/>
      <c r="D14" s="13" t="s">
        <v>44</v>
      </c>
      <c r="E14" s="13" t="s">
        <v>44</v>
      </c>
      <c r="F14" s="14">
        <v>0</v>
      </c>
      <c r="G14" s="14">
        <v>1</v>
      </c>
      <c r="H14" s="15">
        <f t="shared" ref="H14:H22" si="0">(F14/G14)*100</f>
        <v>0</v>
      </c>
    </row>
    <row r="15" spans="1:9" ht="55.2" x14ac:dyDescent="0.3">
      <c r="A15" s="27" t="s">
        <v>61</v>
      </c>
      <c r="B15" s="11" t="s">
        <v>9</v>
      </c>
      <c r="C15" s="11"/>
      <c r="D15" s="13" t="s">
        <v>44</v>
      </c>
      <c r="E15" s="13" t="s">
        <v>44</v>
      </c>
      <c r="F15" s="14">
        <v>0</v>
      </c>
      <c r="G15" s="14">
        <v>1</v>
      </c>
      <c r="H15" s="15">
        <f t="shared" ref="H15" si="1">(F15/G15)*100</f>
        <v>0</v>
      </c>
    </row>
    <row r="16" spans="1:9" ht="82.8" x14ac:dyDescent="0.3">
      <c r="A16" s="32" t="s">
        <v>62</v>
      </c>
      <c r="B16" s="11" t="s">
        <v>9</v>
      </c>
      <c r="C16" s="11"/>
      <c r="D16" s="13" t="s">
        <v>44</v>
      </c>
      <c r="E16" s="13" t="s">
        <v>44</v>
      </c>
      <c r="F16" s="14">
        <v>0</v>
      </c>
      <c r="G16" s="14">
        <v>1</v>
      </c>
      <c r="H16" s="15">
        <f t="shared" ref="H16:H17" si="2">(F16/G16)*100</f>
        <v>0</v>
      </c>
    </row>
    <row r="17" spans="1:8" ht="69" x14ac:dyDescent="0.3">
      <c r="A17" s="35" t="s">
        <v>63</v>
      </c>
      <c r="B17" s="11" t="s">
        <v>9</v>
      </c>
      <c r="C17" s="11"/>
      <c r="D17" s="13" t="s">
        <v>44</v>
      </c>
      <c r="E17" s="13" t="s">
        <v>44</v>
      </c>
      <c r="F17" s="14">
        <v>0</v>
      </c>
      <c r="G17" s="14">
        <v>1</v>
      </c>
      <c r="H17" s="15">
        <f t="shared" si="2"/>
        <v>0</v>
      </c>
    </row>
    <row r="18" spans="1:8" ht="69" x14ac:dyDescent="0.3">
      <c r="A18" s="35" t="s">
        <v>64</v>
      </c>
      <c r="B18" s="33" t="s">
        <v>9</v>
      </c>
      <c r="C18" s="11"/>
      <c r="D18" s="13" t="s">
        <v>44</v>
      </c>
      <c r="E18" s="13" t="s">
        <v>44</v>
      </c>
      <c r="F18" s="14">
        <v>0</v>
      </c>
      <c r="G18" s="14">
        <v>1</v>
      </c>
      <c r="H18" s="15">
        <f t="shared" ref="H18:H20" si="3">(F18/G18)*100</f>
        <v>0</v>
      </c>
    </row>
    <row r="19" spans="1:8" ht="110.4" x14ac:dyDescent="0.3">
      <c r="A19" s="38" t="s">
        <v>65</v>
      </c>
      <c r="B19" s="33" t="s">
        <v>9</v>
      </c>
      <c r="C19" s="11"/>
      <c r="D19" s="13" t="s">
        <v>44</v>
      </c>
      <c r="E19" s="13" t="s">
        <v>44</v>
      </c>
      <c r="F19" s="14">
        <v>0</v>
      </c>
      <c r="G19" s="14">
        <v>1</v>
      </c>
      <c r="H19" s="15">
        <f t="shared" si="3"/>
        <v>0</v>
      </c>
    </row>
    <row r="20" spans="1:8" s="34" customFormat="1" ht="82.8" x14ac:dyDescent="0.3">
      <c r="A20" s="39" t="s">
        <v>66</v>
      </c>
      <c r="B20" s="33" t="s">
        <v>9</v>
      </c>
      <c r="C20" s="33"/>
      <c r="D20" s="13" t="s">
        <v>44</v>
      </c>
      <c r="E20" s="13" t="s">
        <v>44</v>
      </c>
      <c r="F20" s="14">
        <v>0</v>
      </c>
      <c r="G20" s="14">
        <v>1</v>
      </c>
      <c r="H20" s="15">
        <f t="shared" si="3"/>
        <v>0</v>
      </c>
    </row>
    <row r="21" spans="1:8" x14ac:dyDescent="0.3">
      <c r="A21" s="16"/>
      <c r="B21" s="16"/>
      <c r="C21" s="16"/>
      <c r="D21" s="16"/>
      <c r="E21" s="16"/>
      <c r="F21" s="16"/>
      <c r="G21" s="16"/>
      <c r="H21" s="16"/>
    </row>
    <row r="22" spans="1:8" ht="18" x14ac:dyDescent="0.3">
      <c r="C22" s="47" t="s">
        <v>16</v>
      </c>
      <c r="D22" s="47"/>
      <c r="E22" s="53"/>
      <c r="F22" s="14">
        <f>SUM(F13:F21)</f>
        <v>0</v>
      </c>
      <c r="G22" s="14">
        <f>SUM(G13:G21)</f>
        <v>8</v>
      </c>
      <c r="H22" s="15">
        <f t="shared" si="0"/>
        <v>0</v>
      </c>
    </row>
    <row r="23" spans="1:8" x14ac:dyDescent="0.3">
      <c r="A23" s="36"/>
    </row>
  </sheetData>
  <sheetProtection sheet="1" selectLockedCells="1"/>
  <mergeCells count="11">
    <mergeCell ref="C22:E22"/>
    <mergeCell ref="A10:H10"/>
    <mergeCell ref="A5:H5"/>
    <mergeCell ref="A1:H1"/>
    <mergeCell ref="A4:H4"/>
    <mergeCell ref="A7:B7"/>
    <mergeCell ref="C7:F7"/>
    <mergeCell ref="A8:B8"/>
    <mergeCell ref="C8:F8"/>
    <mergeCell ref="A3:H3"/>
    <mergeCell ref="A2:H2"/>
  </mergeCells>
  <conditionalFormatting sqref="H13:H20">
    <cfRule type="dataBar" priority="9">
      <dataBar>
        <cfvo type="num" val="0"/>
        <cfvo type="num" val="100"/>
        <color rgb="FF76BE43"/>
      </dataBar>
      <extLst>
        <ext xmlns:x14="http://schemas.microsoft.com/office/spreadsheetml/2009/9/main" uri="{B025F937-C7B1-47D3-B67F-A62EFF666E3E}">
          <x14:id>{B43ABCA3-DBA4-45DA-81E9-5547C7C0520C}</x14:id>
        </ext>
      </extLst>
    </cfRule>
  </conditionalFormatting>
  <conditionalFormatting sqref="H22">
    <cfRule type="dataBar" priority="5">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B43ABCA3-DBA4-45DA-81E9-5547C7C0520C}">
            <x14:dataBar minLength="0" maxLength="100" gradient="0">
              <x14:cfvo type="num">
                <xm:f>0</xm:f>
              </x14:cfvo>
              <x14:cfvo type="num">
                <xm:f>100</xm:f>
              </x14:cfvo>
              <x14:negativeFillColor rgb="FFFF0000"/>
              <x14:axisColor rgb="FF000000"/>
            </x14:dataBar>
          </x14:cfRule>
          <xm:sqref>H13:H20</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A3B61"/>
    <pageSetUpPr fitToPage="1"/>
  </sheetPr>
  <dimension ref="A1:J42"/>
  <sheetViews>
    <sheetView zoomScaleNormal="100" zoomScaleSheetLayoutView="100" workbookViewId="0">
      <selection activeCell="B32" sqref="B32:I32"/>
    </sheetView>
  </sheetViews>
  <sheetFormatPr defaultColWidth="5.109375" defaultRowHeight="14.4" x14ac:dyDescent="0.3"/>
  <cols>
    <col min="1" max="1" width="3.5546875" style="23" customWidth="1"/>
    <col min="2" max="2" width="25.33203125" style="1" customWidth="1"/>
    <col min="3" max="3" width="21.44140625" style="1" customWidth="1"/>
    <col min="4" max="4" width="24.109375" style="1" customWidth="1"/>
    <col min="5" max="6" width="11.5546875" style="1" customWidth="1"/>
    <col min="7" max="8" width="9.109375" style="1" customWidth="1"/>
    <col min="9" max="9" width="11.88671875" style="1" customWidth="1"/>
    <col min="10" max="16384" width="5.109375" style="1"/>
  </cols>
  <sheetData>
    <row r="1" spans="1:10" ht="54.9" customHeight="1" x14ac:dyDescent="0.3">
      <c r="B1" s="41"/>
      <c r="C1" s="41"/>
      <c r="D1" s="41"/>
      <c r="E1" s="41"/>
      <c r="F1" s="41"/>
      <c r="G1" s="41"/>
      <c r="H1" s="41"/>
      <c r="I1" s="41"/>
      <c r="J1" s="41"/>
    </row>
    <row r="2" spans="1:10" ht="37.950000000000003" customHeight="1" x14ac:dyDescent="0.3">
      <c r="B2" s="41" t="s">
        <v>30</v>
      </c>
      <c r="C2" s="41"/>
      <c r="D2" s="41"/>
      <c r="E2" s="41"/>
      <c r="F2" s="41"/>
      <c r="G2" s="41"/>
      <c r="H2" s="41"/>
      <c r="I2" s="41"/>
      <c r="J2" s="41"/>
    </row>
    <row r="3" spans="1:10" s="22" customFormat="1" ht="22.95" customHeight="1" x14ac:dyDescent="0.3">
      <c r="A3" s="23" t="s">
        <v>34</v>
      </c>
      <c r="B3" s="43" t="s">
        <v>33</v>
      </c>
      <c r="C3" s="43"/>
      <c r="D3" s="43"/>
      <c r="E3" s="43"/>
      <c r="F3" s="43"/>
      <c r="G3" s="43"/>
      <c r="H3" s="43"/>
      <c r="I3" s="43"/>
      <c r="J3" s="43"/>
    </row>
    <row r="4" spans="1:10" ht="29.4" customHeight="1" x14ac:dyDescent="0.3">
      <c r="A4" s="23" t="s">
        <v>35</v>
      </c>
      <c r="B4" s="43" t="s">
        <v>36</v>
      </c>
      <c r="C4" s="43"/>
      <c r="D4" s="43"/>
      <c r="E4" s="43"/>
      <c r="F4" s="43"/>
      <c r="G4" s="43"/>
      <c r="H4" s="43"/>
      <c r="I4" s="43"/>
      <c r="J4" s="43"/>
    </row>
    <row r="5" spans="1:10" ht="45.6" customHeight="1" x14ac:dyDescent="0.3">
      <c r="A5" s="25" t="s">
        <v>37</v>
      </c>
      <c r="B5" s="43" t="s">
        <v>43</v>
      </c>
      <c r="C5" s="43"/>
      <c r="D5" s="43"/>
      <c r="E5" s="43"/>
      <c r="F5" s="43"/>
      <c r="G5" s="43"/>
      <c r="H5" s="43"/>
      <c r="I5" s="43"/>
      <c r="J5" s="43"/>
    </row>
    <row r="6" spans="1:10" x14ac:dyDescent="0.3">
      <c r="A6" s="24"/>
      <c r="B6" s="55"/>
      <c r="C6" s="55"/>
      <c r="D6" s="55"/>
      <c r="E6" s="55"/>
      <c r="F6" s="55"/>
      <c r="G6" s="55"/>
      <c r="H6" s="55"/>
      <c r="I6" s="55"/>
      <c r="J6" s="55"/>
    </row>
    <row r="7" spans="1:10" x14ac:dyDescent="0.3">
      <c r="A7" s="24"/>
      <c r="B7" s="55"/>
      <c r="C7" s="55"/>
      <c r="D7" s="55"/>
      <c r="E7" s="55"/>
      <c r="F7" s="55"/>
      <c r="G7" s="55"/>
      <c r="H7" s="55"/>
      <c r="I7" s="55"/>
      <c r="J7" s="55"/>
    </row>
    <row r="8" spans="1:10" x14ac:dyDescent="0.3">
      <c r="A8" s="24"/>
      <c r="B8" s="55"/>
      <c r="C8" s="55"/>
      <c r="D8" s="55"/>
      <c r="E8" s="55"/>
      <c r="F8" s="55"/>
      <c r="G8" s="55"/>
      <c r="H8" s="55"/>
      <c r="I8" s="55"/>
      <c r="J8" s="55"/>
    </row>
    <row r="9" spans="1:10" x14ac:dyDescent="0.3">
      <c r="A9" s="24"/>
      <c r="B9" s="55"/>
      <c r="C9" s="55"/>
      <c r="D9" s="55"/>
      <c r="E9" s="55"/>
      <c r="F9" s="55"/>
      <c r="G9" s="55"/>
      <c r="H9" s="55"/>
      <c r="I9" s="55"/>
      <c r="J9" s="55"/>
    </row>
    <row r="10" spans="1:10" x14ac:dyDescent="0.3">
      <c r="A10" s="24"/>
      <c r="B10" s="55"/>
      <c r="C10" s="55"/>
      <c r="D10" s="55"/>
      <c r="E10" s="55"/>
      <c r="F10" s="55"/>
      <c r="G10" s="55"/>
      <c r="H10" s="55"/>
      <c r="I10" s="55"/>
      <c r="J10" s="55"/>
    </row>
    <row r="11" spans="1:10" x14ac:dyDescent="0.3">
      <c r="A11" s="24"/>
      <c r="B11" s="55"/>
      <c r="C11" s="55"/>
      <c r="D11" s="55"/>
      <c r="E11" s="55"/>
      <c r="F11" s="55"/>
      <c r="G11" s="55"/>
      <c r="H11" s="55"/>
      <c r="I11" s="55"/>
      <c r="J11" s="55"/>
    </row>
    <row r="12" spans="1:10" x14ac:dyDescent="0.3">
      <c r="A12" s="24"/>
      <c r="B12" s="55"/>
      <c r="C12" s="55"/>
      <c r="D12" s="55"/>
      <c r="E12" s="55"/>
      <c r="F12" s="55"/>
      <c r="G12" s="55"/>
      <c r="H12" s="55"/>
      <c r="I12" s="55"/>
      <c r="J12" s="55"/>
    </row>
    <row r="13" spans="1:10" x14ac:dyDescent="0.3">
      <c r="A13" s="24"/>
      <c r="B13" s="55"/>
      <c r="C13" s="55"/>
      <c r="D13" s="55"/>
      <c r="E13" s="55"/>
      <c r="F13" s="55"/>
      <c r="G13" s="55"/>
      <c r="H13" s="55"/>
      <c r="I13" s="55"/>
      <c r="J13" s="55"/>
    </row>
    <row r="14" spans="1:10" x14ac:dyDescent="0.3">
      <c r="A14" s="24"/>
      <c r="B14" s="55"/>
      <c r="C14" s="55"/>
      <c r="D14" s="55"/>
      <c r="E14" s="55"/>
      <c r="F14" s="55"/>
      <c r="G14" s="55"/>
      <c r="H14" s="55"/>
      <c r="I14" s="55"/>
      <c r="J14" s="55"/>
    </row>
    <row r="15" spans="1:10" x14ac:dyDescent="0.3">
      <c r="A15" s="24"/>
      <c r="B15" s="55"/>
      <c r="C15" s="55"/>
      <c r="D15" s="55"/>
      <c r="E15" s="55"/>
      <c r="F15" s="55"/>
      <c r="G15" s="55"/>
      <c r="H15" s="55"/>
      <c r="I15" s="55"/>
      <c r="J15" s="55"/>
    </row>
    <row r="16" spans="1:10" x14ac:dyDescent="0.3">
      <c r="A16" s="24"/>
      <c r="B16" s="55"/>
      <c r="C16" s="55"/>
      <c r="D16" s="55"/>
      <c r="E16" s="55"/>
      <c r="F16" s="55"/>
      <c r="G16" s="55"/>
      <c r="H16" s="55"/>
      <c r="I16" s="55"/>
      <c r="J16" s="55"/>
    </row>
    <row r="17" spans="1:10" x14ac:dyDescent="0.3">
      <c r="A17" s="24"/>
      <c r="B17" s="55"/>
      <c r="C17" s="55"/>
      <c r="D17" s="55"/>
      <c r="E17" s="55"/>
      <c r="F17" s="55"/>
      <c r="G17" s="55"/>
      <c r="H17" s="55"/>
      <c r="I17" s="55"/>
      <c r="J17" s="55"/>
    </row>
    <row r="18" spans="1:10" x14ac:dyDescent="0.3">
      <c r="A18" s="24"/>
      <c r="B18" s="55"/>
      <c r="C18" s="55"/>
      <c r="D18" s="55"/>
      <c r="E18" s="55"/>
      <c r="F18" s="55"/>
      <c r="G18" s="55"/>
      <c r="H18" s="55"/>
      <c r="I18" s="55"/>
      <c r="J18" s="55"/>
    </row>
    <row r="19" spans="1:10" x14ac:dyDescent="0.3">
      <c r="A19" s="24"/>
      <c r="B19" s="55"/>
      <c r="C19" s="55"/>
      <c r="D19" s="55"/>
      <c r="E19" s="55"/>
      <c r="F19" s="55"/>
      <c r="G19" s="55"/>
      <c r="H19" s="55"/>
      <c r="I19" s="55"/>
      <c r="J19" s="55"/>
    </row>
    <row r="20" spans="1:10" x14ac:dyDescent="0.3">
      <c r="A20" s="24"/>
      <c r="B20" s="55"/>
      <c r="C20" s="55"/>
      <c r="D20" s="55"/>
      <c r="E20" s="55"/>
      <c r="F20" s="55"/>
      <c r="G20" s="55"/>
      <c r="H20" s="55"/>
      <c r="I20" s="55"/>
      <c r="J20" s="55"/>
    </row>
    <row r="21" spans="1:10" x14ac:dyDescent="0.3">
      <c r="A21" s="24"/>
      <c r="B21" s="55"/>
      <c r="C21" s="55"/>
      <c r="D21" s="55"/>
      <c r="E21" s="55"/>
      <c r="F21" s="55"/>
      <c r="G21" s="55"/>
      <c r="H21" s="55"/>
      <c r="I21" s="55"/>
      <c r="J21" s="55"/>
    </row>
    <row r="22" spans="1:10" x14ac:dyDescent="0.3">
      <c r="A22" s="24"/>
      <c r="B22" s="55"/>
      <c r="C22" s="55"/>
      <c r="D22" s="55"/>
      <c r="E22" s="55"/>
      <c r="F22" s="55"/>
      <c r="G22" s="55"/>
      <c r="H22" s="55"/>
      <c r="I22" s="55"/>
      <c r="J22" s="55"/>
    </row>
    <row r="23" spans="1:10" x14ac:dyDescent="0.3">
      <c r="A23" s="24"/>
      <c r="B23" s="55"/>
      <c r="C23" s="55"/>
      <c r="D23" s="55"/>
      <c r="E23" s="55"/>
      <c r="F23" s="55"/>
      <c r="G23" s="55"/>
      <c r="H23" s="55"/>
      <c r="I23" s="55"/>
      <c r="J23" s="55"/>
    </row>
    <row r="24" spans="1:10" x14ac:dyDescent="0.3">
      <c r="A24" s="24"/>
      <c r="B24" s="55"/>
      <c r="C24" s="55"/>
      <c r="D24" s="55"/>
      <c r="E24" s="55"/>
      <c r="F24" s="55"/>
      <c r="G24" s="55"/>
      <c r="H24" s="55"/>
      <c r="I24" s="55"/>
      <c r="J24" s="55"/>
    </row>
    <row r="25" spans="1:10" x14ac:dyDescent="0.3">
      <c r="A25" s="24"/>
      <c r="B25" s="55"/>
      <c r="C25" s="55"/>
      <c r="D25" s="55"/>
      <c r="E25" s="55"/>
      <c r="F25" s="55"/>
      <c r="G25" s="55"/>
      <c r="H25" s="55"/>
      <c r="I25" s="55"/>
      <c r="J25" s="55"/>
    </row>
    <row r="26" spans="1:10" x14ac:dyDescent="0.3">
      <c r="A26" s="24"/>
      <c r="B26" s="55"/>
      <c r="C26" s="55"/>
      <c r="D26" s="55"/>
      <c r="E26" s="55"/>
      <c r="F26" s="55"/>
      <c r="G26" s="55"/>
      <c r="H26" s="55"/>
      <c r="I26" s="55"/>
      <c r="J26" s="55"/>
    </row>
    <row r="27" spans="1:10" x14ac:dyDescent="0.3">
      <c r="A27" s="24"/>
      <c r="B27" s="55"/>
      <c r="C27" s="55"/>
      <c r="D27" s="55"/>
      <c r="E27" s="55"/>
      <c r="F27" s="55"/>
      <c r="G27" s="55"/>
      <c r="H27" s="55"/>
      <c r="I27" s="55"/>
      <c r="J27" s="55"/>
    </row>
    <row r="28" spans="1:10" ht="40.5" customHeight="1" x14ac:dyDescent="0.3">
      <c r="A28" s="26" t="s">
        <v>38</v>
      </c>
      <c r="B28" s="43" t="s">
        <v>39</v>
      </c>
      <c r="C28" s="43"/>
      <c r="D28" s="43"/>
      <c r="E28" s="43"/>
      <c r="F28" s="43"/>
      <c r="G28" s="43"/>
      <c r="H28" s="43"/>
      <c r="I28" s="43"/>
      <c r="J28" s="43"/>
    </row>
    <row r="29" spans="1:10" ht="69.45" customHeight="1" x14ac:dyDescent="0.3">
      <c r="A29" s="26" t="s">
        <v>40</v>
      </c>
      <c r="B29" s="43" t="s">
        <v>41</v>
      </c>
      <c r="C29" s="43"/>
      <c r="D29" s="43"/>
      <c r="E29" s="43"/>
      <c r="F29" s="43"/>
      <c r="G29" s="43"/>
      <c r="H29" s="43"/>
      <c r="I29" s="43"/>
      <c r="J29" s="43"/>
    </row>
    <row r="30" spans="1:10" x14ac:dyDescent="0.3">
      <c r="A30" s="24"/>
      <c r="B30" s="56"/>
      <c r="C30" s="56"/>
      <c r="D30" s="56"/>
      <c r="E30" s="56"/>
      <c r="F30" s="56"/>
      <c r="G30" s="56"/>
      <c r="H30" s="56"/>
      <c r="I30" s="56"/>
    </row>
    <row r="31" spans="1:10" x14ac:dyDescent="0.3">
      <c r="A31" s="24"/>
      <c r="B31" s="56"/>
      <c r="C31" s="56"/>
      <c r="D31" s="56"/>
      <c r="E31" s="56"/>
      <c r="F31" s="56"/>
      <c r="G31" s="56"/>
      <c r="H31" s="56"/>
      <c r="I31" s="56"/>
    </row>
    <row r="32" spans="1:10" x14ac:dyDescent="0.3">
      <c r="A32" s="24"/>
      <c r="B32" s="56"/>
      <c r="C32" s="56"/>
      <c r="D32" s="56"/>
      <c r="E32" s="56"/>
      <c r="F32" s="56"/>
      <c r="G32" s="56"/>
      <c r="H32" s="56"/>
      <c r="I32" s="56"/>
    </row>
    <row r="33" spans="1:9" x14ac:dyDescent="0.3">
      <c r="A33" s="24"/>
      <c r="B33" s="56"/>
      <c r="C33" s="56"/>
      <c r="D33" s="56"/>
      <c r="E33" s="56"/>
      <c r="F33" s="56"/>
      <c r="G33" s="56"/>
      <c r="H33" s="56"/>
      <c r="I33" s="56"/>
    </row>
    <row r="34" spans="1:9" x14ac:dyDescent="0.3">
      <c r="A34" s="24"/>
      <c r="B34" s="56"/>
      <c r="C34" s="56"/>
      <c r="D34" s="56"/>
      <c r="E34" s="56"/>
      <c r="F34" s="56"/>
      <c r="G34" s="56"/>
      <c r="H34" s="56"/>
      <c r="I34" s="56"/>
    </row>
    <row r="35" spans="1:9" x14ac:dyDescent="0.3">
      <c r="A35" s="24"/>
      <c r="B35" s="56"/>
      <c r="C35" s="56"/>
      <c r="D35" s="56"/>
      <c r="E35" s="56"/>
      <c r="F35" s="56"/>
      <c r="G35" s="56"/>
      <c r="H35" s="56"/>
      <c r="I35" s="56"/>
    </row>
    <row r="36" spans="1:9" x14ac:dyDescent="0.3">
      <c r="A36" s="24"/>
      <c r="B36" s="56"/>
      <c r="C36" s="56"/>
      <c r="D36" s="56"/>
      <c r="E36" s="56"/>
      <c r="F36" s="56"/>
      <c r="G36" s="56"/>
      <c r="H36" s="56"/>
      <c r="I36" s="56"/>
    </row>
    <row r="37" spans="1:9" x14ac:dyDescent="0.3">
      <c r="A37" s="24"/>
      <c r="B37" s="56"/>
      <c r="C37" s="56"/>
      <c r="D37" s="56"/>
      <c r="E37" s="56"/>
      <c r="F37" s="56"/>
      <c r="G37" s="56"/>
      <c r="H37" s="56"/>
      <c r="I37" s="56"/>
    </row>
    <row r="38" spans="1:9" x14ac:dyDescent="0.3">
      <c r="A38" s="24"/>
      <c r="B38" s="56"/>
      <c r="C38" s="56"/>
      <c r="D38" s="56"/>
      <c r="E38" s="56"/>
      <c r="F38" s="56"/>
      <c r="G38" s="56"/>
      <c r="H38" s="56"/>
      <c r="I38" s="56"/>
    </row>
    <row r="39" spans="1:9" x14ac:dyDescent="0.3">
      <c r="A39" s="24"/>
      <c r="B39" s="56"/>
      <c r="C39" s="56"/>
      <c r="D39" s="56"/>
      <c r="E39" s="56"/>
      <c r="F39" s="56"/>
      <c r="G39" s="56"/>
      <c r="H39" s="56"/>
      <c r="I39" s="56"/>
    </row>
    <row r="40" spans="1:9" x14ac:dyDescent="0.3">
      <c r="A40" s="24"/>
      <c r="B40" s="56"/>
      <c r="C40" s="56"/>
      <c r="D40" s="56"/>
      <c r="E40" s="56"/>
      <c r="F40" s="56"/>
      <c r="G40" s="56"/>
      <c r="H40" s="56"/>
      <c r="I40" s="56"/>
    </row>
    <row r="41" spans="1:9" x14ac:dyDescent="0.3">
      <c r="A41" s="24"/>
      <c r="B41" s="56"/>
      <c r="C41" s="56"/>
      <c r="D41" s="56"/>
      <c r="E41" s="56"/>
      <c r="F41" s="56"/>
      <c r="G41" s="56"/>
      <c r="H41" s="56"/>
      <c r="I41" s="56"/>
    </row>
    <row r="42" spans="1:9" x14ac:dyDescent="0.3">
      <c r="A42" s="24"/>
      <c r="B42" s="56"/>
      <c r="C42" s="56"/>
      <c r="D42" s="56"/>
      <c r="E42" s="56"/>
      <c r="F42" s="56"/>
      <c r="G42" s="56"/>
      <c r="H42" s="56"/>
      <c r="I42" s="56"/>
    </row>
  </sheetData>
  <sheetProtection selectLockedCells="1"/>
  <mergeCells count="42">
    <mergeCell ref="B25:J25"/>
    <mergeCell ref="B26:J26"/>
    <mergeCell ref="B27:J27"/>
    <mergeCell ref="B28:J28"/>
    <mergeCell ref="B29:J29"/>
    <mergeCell ref="B20:J20"/>
    <mergeCell ref="B21:J21"/>
    <mergeCell ref="B22:J22"/>
    <mergeCell ref="B23:J23"/>
    <mergeCell ref="B24:J24"/>
    <mergeCell ref="B3:J3"/>
    <mergeCell ref="B2:J2"/>
    <mergeCell ref="B1:J1"/>
    <mergeCell ref="B40:I40"/>
    <mergeCell ref="B41:I41"/>
    <mergeCell ref="B33:I33"/>
    <mergeCell ref="B30:I30"/>
    <mergeCell ref="B31:I31"/>
    <mergeCell ref="B32:I32"/>
    <mergeCell ref="B17:J17"/>
    <mergeCell ref="B18:J18"/>
    <mergeCell ref="B19:J19"/>
    <mergeCell ref="B4:J4"/>
    <mergeCell ref="B5:J5"/>
    <mergeCell ref="B6:J6"/>
    <mergeCell ref="B7:J7"/>
    <mergeCell ref="B42:I42"/>
    <mergeCell ref="B34:I34"/>
    <mergeCell ref="B35:I35"/>
    <mergeCell ref="B36:I36"/>
    <mergeCell ref="B37:I37"/>
    <mergeCell ref="B38:I38"/>
    <mergeCell ref="B39:I39"/>
    <mergeCell ref="B13:J13"/>
    <mergeCell ref="B14:J14"/>
    <mergeCell ref="B15:J15"/>
    <mergeCell ref="B16:J16"/>
    <mergeCell ref="B8:J8"/>
    <mergeCell ref="B9:J9"/>
    <mergeCell ref="B10:J10"/>
    <mergeCell ref="B11:J11"/>
    <mergeCell ref="B12:J12"/>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E3D2AD9-008B-4152-A7BE-58E76383842D}"/>
</file>

<file path=customXml/itemProps2.xml><?xml version="1.0" encoding="utf-8"?>
<ds:datastoreItem xmlns:ds="http://schemas.openxmlformats.org/officeDocument/2006/customXml" ds:itemID="{F269203E-AAC0-4F0A-851C-6197FDF86FDE}"/>
</file>

<file path=customXml/itemProps3.xml><?xml version="1.0" encoding="utf-8"?>
<ds:datastoreItem xmlns:ds="http://schemas.openxmlformats.org/officeDocument/2006/customXml" ds:itemID="{F7ACFC15-FE3B-4440-B2E2-22BDCA2D9E4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Database Administrator Tracking Tool</dc:title>
  <dc:creator>Dual-Training Pipeline Program</dc:creator>
  <cp:lastModifiedBy>Solomon, Dan (DLI)</cp:lastModifiedBy>
  <cp:lastPrinted>2018-10-04T16:53:49Z</cp:lastPrinted>
  <dcterms:created xsi:type="dcterms:W3CDTF">2016-03-14T18:42:35Z</dcterms:created>
  <dcterms:modified xsi:type="dcterms:W3CDTF">2025-12-05T21:26:38Z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