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G:\PIPELINE Program\004 - Program User Tools\Tool Box\Ag Tools\"/>
    </mc:Choice>
  </mc:AlternateContent>
  <xr:revisionPtr revIDLastSave="0" documentId="13_ncr:1_{F5D3FDBF-1B41-41F6-A33D-AF26226C2BB5}"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Hlk125461498" localSheetId="1">'Related Instruction'!#REF!</definedName>
    <definedName name="_xlnm.Print_Area" localSheetId="0">Description!$A$1:$H$11</definedName>
    <definedName name="_xlnm.Print_Area" localSheetId="2">OJT!$A$1:$H$29</definedName>
    <definedName name="_xlnm.Print_Area" localSheetId="1">'Related Instruction'!$A$1:$I$30</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0" i="1" l="1"/>
  <c r="I28" i="1"/>
  <c r="I27" i="1"/>
  <c r="I26" i="1"/>
  <c r="I25" i="1"/>
  <c r="I23" i="1"/>
  <c r="I21" i="1"/>
  <c r="I20" i="1"/>
  <c r="I19" i="1"/>
  <c r="I22" i="1"/>
  <c r="I18" i="1"/>
  <c r="I17" i="1"/>
  <c r="I16" i="1"/>
  <c r="I15" i="1"/>
  <c r="I14" i="1"/>
  <c r="I13" i="1"/>
  <c r="I12" i="1"/>
  <c r="I11" i="1"/>
  <c r="H27" i="7"/>
  <c r="H26" i="7"/>
  <c r="H25" i="7"/>
  <c r="H24" i="7"/>
  <c r="H23" i="7"/>
  <c r="H22" i="7"/>
  <c r="H21" i="7"/>
  <c r="H20" i="7"/>
  <c r="H19" i="7"/>
  <c r="H18" i="7"/>
  <c r="H17" i="7"/>
  <c r="H16" i="7"/>
  <c r="G29" i="7" l="1"/>
  <c r="F29" i="7"/>
  <c r="H15" i="7"/>
  <c r="H14" i="7"/>
  <c r="H13" i="7"/>
  <c r="H12" i="7"/>
  <c r="H29" i="7" l="1"/>
  <c r="A2" i="7" l="1"/>
  <c r="A2" i="1"/>
  <c r="C14" i="4" l="1"/>
  <c r="I5" i="1" l="1"/>
  <c r="H6" i="7"/>
  <c r="G30" i="1"/>
  <c r="C6" i="7"/>
  <c r="C5" i="1"/>
  <c r="I30" i="1" l="1"/>
</calcChain>
</file>

<file path=xl/sharedStrings.xml><?xml version="1.0" encoding="utf-8"?>
<sst xmlns="http://schemas.openxmlformats.org/spreadsheetml/2006/main" count="206" uniqueCount="117">
  <si>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</si>
  <si>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</si>
  <si>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</si>
  <si>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</si>
  <si>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</si>
  <si>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</si>
  <si>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</si>
  <si>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</si>
  <si>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</si>
  <si>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</si>
  <si>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</si>
  <si>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</si>
  <si>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</si>
  <si>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</si>
  <si>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</si>
  <si>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</si>
  <si>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</si>
  <si>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</si>
  <si>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</si>
  <si>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</si>
  <si>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</si>
  <si>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</si>
  <si>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</si>
  <si>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</si>
  <si>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</si>
  <si>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</si>
  <si>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</si>
  <si>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</si>
  <si>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</si>
  <si>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</si>
  <si>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</si>
  <si>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</si>
  <si>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</si>
  <si>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</si>
  <si>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</si>
  <si>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</si>
  <si>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</si>
  <si>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</si>
  <si>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</si>
  <si>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</si>
  <si>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</si>
  <si>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</si>
  <si>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</si>
  <si>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</si>
  <si>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</si>
  <si>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</si>
  <si>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</si>
  <si>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</si>
  <si>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</si>
  <si>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</si>
  <si>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</si>
  <si>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</si>
  <si>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</si>
  <si>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</si>
  <si>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</si>
  <si>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t>On-the-Job Training</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</si>
  <si>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</si>
  <si>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Competency Model for Agriculture Occupation:
Livestock Veterinarian
Dual-Training Program for</t>
  </si>
  <si>
    <t>Competency Model for Agriculture Occupation:
Livestock Veterinarian</t>
  </si>
  <si>
    <t xml:space="preserve">Competency Model for Agriculture Occupation:
Livestock Veterinarian </t>
  </si>
  <si>
    <t>Course 9 Name</t>
  </si>
  <si>
    <t>Course 9 description</t>
  </si>
  <si>
    <t>Course 10 Name</t>
  </si>
  <si>
    <t>Course 10 description</t>
  </si>
  <si>
    <t>Course 11 Name</t>
  </si>
  <si>
    <t>Course 11 description</t>
  </si>
  <si>
    <t>Course 12 Name</t>
  </si>
  <si>
    <t>Course 12 description</t>
  </si>
  <si>
    <t>Course 13 Name</t>
  </si>
  <si>
    <t>Course 13 description</t>
  </si>
  <si>
    <t>Course 14 Name</t>
  </si>
  <si>
    <t>Course 14 description</t>
  </si>
  <si>
    <t>Course 15 Name</t>
  </si>
  <si>
    <t>Course 15 description</t>
  </si>
  <si>
    <t>Course 16 Name</t>
  </si>
  <si>
    <t>Course 16 description</t>
  </si>
  <si>
    <t>Course 17 Name</t>
  </si>
  <si>
    <t>Course 17 description</t>
  </si>
  <si>
    <t>Course 18 description</t>
  </si>
  <si>
    <t>Course 18 Name</t>
  </si>
  <si>
    <r>
      <rPr>
        <b/>
        <sz val="10"/>
        <color rgb="FF0A3B61"/>
        <rFont val="Calibri"/>
        <family val="2"/>
        <scheme val="minor"/>
      </rPr>
      <t>Pharmacology</t>
    </r>
    <r>
      <rPr>
        <sz val="10"/>
        <color rgb="FF0A3B61"/>
        <rFont val="Calibri"/>
        <family val="2"/>
        <scheme val="minor"/>
      </rPr>
      <t xml:space="preserve"> – Knowledge of the principles of pharmacokinetics as applied to the use of antimicrobials and other drugs in agriculture animal patients; includes understanding of clinical pharmacology of antibacterial, antifungal, and antiparasitic drugs.</t>
    </r>
  </si>
  <si>
    <r>
      <rPr>
        <b/>
        <sz val="10"/>
        <color rgb="FF0A3B61"/>
        <rFont val="Calibri"/>
        <family val="2"/>
        <scheme val="minor"/>
      </rPr>
      <t>Obstetrics and animal husbandry</t>
    </r>
    <r>
      <rPr>
        <sz val="10"/>
        <color rgb="FF0A3B61"/>
        <rFont val="Calibri"/>
        <family val="2"/>
        <scheme val="minor"/>
      </rPr>
      <t xml:space="preserve"> – Knowledge of best practices for livestock animal breeding that deals with medical and surgical care of together with adjustments to the female animal in breeding, gestation, labor, postpartum and care of the newborn.  Understanding of how to perform a frenotomy for large animals should be included as well.</t>
    </r>
  </si>
  <si>
    <r>
      <rPr>
        <b/>
        <sz val="10"/>
        <color rgb="FF0A3B61"/>
        <rFont val="Calibri"/>
        <family val="2"/>
        <scheme val="minor"/>
      </rPr>
      <t>Large animal medicine</t>
    </r>
    <r>
      <rPr>
        <sz val="10"/>
        <color rgb="FF0A3B61"/>
        <rFont val="Calibri"/>
        <family val="2"/>
        <scheme val="minor"/>
      </rPr>
      <t xml:space="preserve"> – Knowledge of multisystemic infectious diseases and hematological and immunological disorders of large animal species.</t>
    </r>
  </si>
  <si>
    <r>
      <rPr>
        <b/>
        <sz val="10"/>
        <color rgb="FF0A3B61"/>
        <rFont val="Calibri"/>
        <family val="2"/>
        <scheme val="minor"/>
      </rPr>
      <t>Veterinary toxicology</t>
    </r>
    <r>
      <rPr>
        <sz val="10"/>
        <color rgb="FF0A3B61"/>
        <rFont val="Calibri"/>
        <family val="2"/>
        <scheme val="minor"/>
      </rPr>
      <t xml:space="preserve"> – Knowledge of the mechanisms by which common toxicants encountered in residential, natural, and agricultural or industrial settings exert their deleterious effects in animals; approaches to treating common toxicoses from toxicant exposure.</t>
    </r>
  </si>
  <si>
    <r>
      <rPr>
        <b/>
        <sz val="10"/>
        <color rgb="FF0A3B61"/>
        <rFont val="Calibri"/>
        <family val="2"/>
        <scheme val="minor"/>
      </rPr>
      <t>Food and fiber animal problems</t>
    </r>
    <r>
      <rPr>
        <sz val="10"/>
        <color rgb="FF0A3B61"/>
        <rFont val="Calibri"/>
        <family val="2"/>
        <scheme val="minor"/>
      </rPr>
      <t xml:space="preserve"> – Knowledge of the problem-oriented approach to food animal cases.</t>
    </r>
  </si>
  <si>
    <r>
      <rPr>
        <b/>
        <sz val="10"/>
        <color rgb="FF0A3B61"/>
        <rFont val="Calibri"/>
        <family val="2"/>
        <scheme val="minor"/>
      </rPr>
      <t>Livestock production medicine</t>
    </r>
    <r>
      <rPr>
        <sz val="10"/>
        <color rgb="FF0A3B61"/>
        <rFont val="Calibri"/>
        <family val="2"/>
        <scheme val="minor"/>
      </rPr>
      <t xml:space="preserve"> – Knowledge of specific training and contemporary veterinary approaches to livestock practices which includes components of livestock production, disease diagnosis, control, treatment, and eradication. Livestock include beef cattle, dairy cattle, swine, poultry, goats, mules, farmed cervidae, ratitae, bison, sheep, horses, and llamas.</t>
    </r>
  </si>
  <si>
    <r>
      <rPr>
        <b/>
        <sz val="10"/>
        <color rgb="FF0A3B61"/>
        <rFont val="Calibri"/>
        <family val="2"/>
        <scheme val="minor"/>
      </rPr>
      <t>Livestock production safet</t>
    </r>
    <r>
      <rPr>
        <sz val="10"/>
        <color rgb="FF0A3B61"/>
        <rFont val="Calibri"/>
        <family val="2"/>
        <scheme val="minor"/>
      </rPr>
      <t>y – Ability to safely mitigate biological, chemical, physical, and psychological hazards at the actual livestock production setting and/or at the veterinary medicine clinic.</t>
    </r>
  </si>
  <si>
    <r>
      <rPr>
        <b/>
        <sz val="10"/>
        <color rgb="FF0A3B61"/>
        <rFont val="Calibri"/>
        <family val="2"/>
        <scheme val="minor"/>
      </rPr>
      <t>Veterinary imaging</t>
    </r>
    <r>
      <rPr>
        <sz val="10"/>
        <color rgb="FF0A3B61"/>
        <rFont val="Calibri"/>
        <family val="2"/>
        <scheme val="minor"/>
      </rPr>
      <t xml:space="preserve"> ‒ Knowledge of how to conduct radiography as well as interpret diagnostic radiographs, musculoskeletal and abdominal radiography.</t>
    </r>
  </si>
  <si>
    <t>Course 6 Name</t>
  </si>
  <si>
    <t>Course 6 description</t>
  </si>
  <si>
    <r>
      <rPr>
        <b/>
        <sz val="10"/>
        <color rgb="FF0A3B61"/>
        <rFont val="Calibri"/>
        <family val="2"/>
        <scheme val="minor"/>
      </rPr>
      <t>Coach, train, and develop others</t>
    </r>
    <r>
      <rPr>
        <sz val="10"/>
        <color rgb="FF0A3B61"/>
        <rFont val="Calibri"/>
        <family val="2"/>
        <scheme val="minor"/>
      </rPr>
      <t xml:space="preserve"> ‒ Understand how to identify the developmental needs of others and coaching, mentoring, or otherwise helping others to improve their knowledge or skills. This will likely include veterinary technicians as well as training and coaching of farmers/ customers who will use what is taught by the veterinarian to improve their practices with agricultural animals.</t>
    </r>
  </si>
  <si>
    <r>
      <rPr>
        <b/>
        <sz val="10"/>
        <color rgb="FF0A3B61"/>
        <rFont val="Calibri"/>
        <family val="2"/>
        <scheme val="minor"/>
      </rPr>
      <t>Interpret the meaning of medical information for other</t>
    </r>
    <r>
      <rPr>
        <sz val="10"/>
        <color rgb="FF0A3B61"/>
        <rFont val="Calibri"/>
        <family val="2"/>
        <scheme val="minor"/>
      </rPr>
      <t>s ‒ Ability to translate or explain what veterinary medical information means and how it can be used for those who work and/or own the livestock animal.</t>
    </r>
  </si>
  <si>
    <r>
      <rPr>
        <b/>
        <sz val="10"/>
        <color rgb="FF0A3B61"/>
        <rFont val="Calibri"/>
        <family val="2"/>
        <scheme val="minor"/>
      </rPr>
      <t>Practice personal safety</t>
    </r>
    <r>
      <rPr>
        <sz val="10"/>
        <color rgb="FF0A3B61"/>
        <rFont val="Calibri"/>
        <family val="2"/>
        <scheme val="minor"/>
      </rPr>
      <t xml:space="preserve"> ‒ Ability to use proper medical and industry standards to maintain a safe work environment to ensure personal well-being.</t>
    </r>
  </si>
  <si>
    <r>
      <rPr>
        <b/>
        <sz val="10"/>
        <color rgb="FF0A3B61"/>
        <rFont val="Calibri"/>
        <family val="2"/>
        <scheme val="minor"/>
      </rPr>
      <t>Process and document medical information</t>
    </r>
    <r>
      <rPr>
        <sz val="10"/>
        <color rgb="FF0A3B61"/>
        <rFont val="Calibri"/>
        <family val="2"/>
        <scheme val="minor"/>
      </rPr>
      <t xml:space="preserve"> ‒ Know how to compile code, categorize, calculate tabulate, audit, or verify information or data for veterinary medical purposes. Also know how to properly document and record the medical information so that an animal’s patient/ record can potentially be established.  </t>
    </r>
  </si>
  <si>
    <r>
      <rPr>
        <b/>
        <sz val="10"/>
        <color rgb="FF0A3B61"/>
        <rFont val="Calibri"/>
        <family val="2"/>
        <scheme val="minor"/>
      </rPr>
      <t>Advise on medication procedures</t>
    </r>
    <r>
      <rPr>
        <sz val="10"/>
        <color rgb="FF0A3B61"/>
        <rFont val="Calibri"/>
        <family val="2"/>
        <scheme val="minor"/>
      </rPr>
      <t xml:space="preserve"> – Understand how to prescribe medicine for livestock animals and how to train farmers how to give medications to their animals.</t>
    </r>
  </si>
  <si>
    <r>
      <rPr>
        <b/>
        <sz val="10"/>
        <color rgb="FF0A3B61"/>
        <rFont val="Calibri"/>
        <family val="2"/>
        <scheme val="minor"/>
      </rPr>
      <t>Administer medication</t>
    </r>
    <r>
      <rPr>
        <sz val="10"/>
        <color rgb="FF0A3B61"/>
        <rFont val="Calibri"/>
        <family val="2"/>
        <scheme val="minor"/>
      </rPr>
      <t xml:space="preserve"> – Know how to give livestock animals medication via shots, pills, intravenous, etc. </t>
    </r>
  </si>
  <si>
    <r>
      <rPr>
        <b/>
        <sz val="10"/>
        <color rgb="FF0A3B61"/>
        <rFont val="Calibri"/>
        <family val="2"/>
        <scheme val="minor"/>
      </rPr>
      <t>Perform medical procedures</t>
    </r>
    <r>
      <rPr>
        <sz val="10"/>
        <color rgb="FF0A3B61"/>
        <rFont val="Calibri"/>
        <family val="2"/>
        <scheme val="minor"/>
      </rPr>
      <t xml:space="preserve"> ‒ Ability to provide personal assistance, conduct medical care, or other personal care for livestock animals.</t>
    </r>
  </si>
  <si>
    <r>
      <rPr>
        <b/>
        <sz val="10"/>
        <color rgb="FF0A3B61"/>
        <rFont val="Calibri"/>
        <family val="2"/>
        <scheme val="minor"/>
      </rPr>
      <t>Collect and test biological specimens</t>
    </r>
    <r>
      <rPr>
        <sz val="10"/>
        <color rgb="FF0A3B61"/>
        <rFont val="Calibri"/>
        <family val="2"/>
        <scheme val="minor"/>
      </rPr>
      <t xml:space="preserve"> – Understand how to collect biologic specimens from the agriculture animal and know how to either perform or facilitate the performing of testing of those specimens for disease.</t>
    </r>
  </si>
  <si>
    <r>
      <rPr>
        <b/>
        <sz val="10"/>
        <color rgb="FF0A3B61"/>
        <rFont val="Calibri"/>
        <family val="2"/>
        <scheme val="minor"/>
      </rPr>
      <t>Advise facility best practices</t>
    </r>
    <r>
      <rPr>
        <sz val="10"/>
        <color rgb="FF0A3B61"/>
        <rFont val="Calibri"/>
        <family val="2"/>
        <scheme val="minor"/>
      </rPr>
      <t xml:space="preserve"> – Understand how to advise farmers on how to ensure that their facility operations are being conducted in a manner that will optimize agriculture animal well-being.</t>
    </r>
  </si>
  <si>
    <r>
      <rPr>
        <b/>
        <sz val="10"/>
        <color rgb="FF0A3B61"/>
        <rFont val="Calibri"/>
        <family val="2"/>
        <scheme val="minor"/>
      </rPr>
      <t>Inspect equipment or materials</t>
    </r>
    <r>
      <rPr>
        <sz val="10"/>
        <color rgb="FF0A3B61"/>
        <rFont val="Calibri"/>
        <family val="2"/>
        <scheme val="minor"/>
      </rPr>
      <t xml:space="preserve"> – Understand how to inspect equipment or materials to identify the cause or errors or other problems for livestock that may be occurring at the farm.</t>
    </r>
  </si>
  <si>
    <r>
      <rPr>
        <b/>
        <sz val="10"/>
        <color rgb="FF0A3B61"/>
        <rFont val="Calibri"/>
        <family val="2"/>
        <scheme val="minor"/>
      </rPr>
      <t>Communicate with customers and people outside the organization</t>
    </r>
    <r>
      <rPr>
        <sz val="10"/>
        <color rgb="FF0A3B61"/>
        <rFont val="Calibri"/>
        <family val="2"/>
        <scheme val="minor"/>
      </rPr>
      <t xml:space="preserve"> ‒ Understand how to best communicate with customers and people outside the organization, representing the organization to customers, the public, government, and other external sources. This information can be exchanged in person, in writing, or by telephone or e-mail.</t>
    </r>
  </si>
  <si>
    <r>
      <rPr>
        <b/>
        <sz val="10"/>
        <color rgb="FF0A3B61"/>
        <rFont val="Calibri"/>
        <family val="2"/>
        <scheme val="minor"/>
      </rPr>
      <t xml:space="preserve">Design and implement biosecurity measures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of procedures intended to protect livestock animals against disease or harmful agents.</t>
    </r>
  </si>
  <si>
    <r>
      <rPr>
        <b/>
        <sz val="10"/>
        <color rgb="FF0A3B61"/>
        <rFont val="Calibri"/>
        <family val="2"/>
        <scheme val="minor"/>
      </rPr>
      <t xml:space="preserve">Obtain relevant medical information </t>
    </r>
    <r>
      <rPr>
        <sz val="10"/>
        <color rgb="FF0A3B61"/>
        <rFont val="Calibri"/>
        <family val="2"/>
        <scheme val="minor"/>
      </rPr>
      <t>‒ Ability to observe, receive, and otherwise obtain medical information from all relevant sources.</t>
    </r>
  </si>
  <si>
    <r>
      <rPr>
        <b/>
        <sz val="10"/>
        <color rgb="FF0A3B61"/>
        <rFont val="Calibri"/>
        <family val="2"/>
        <scheme val="minor"/>
      </rPr>
      <t xml:space="preserve">Make decisions and solve problems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analyze medical information and evaluate results to choose the best veterinary medical solution and solve livestock animal problems.</t>
    </r>
  </si>
  <si>
    <r>
      <rPr>
        <b/>
        <sz val="10"/>
        <color rgb="FF0A3B61"/>
        <rFont val="Calibri"/>
        <family val="2"/>
        <scheme val="minor"/>
      </rPr>
      <t xml:space="preserve">Schedule medical procedures </t>
    </r>
    <r>
      <rPr>
        <sz val="10"/>
        <color rgb="FF0A3B61"/>
        <rFont val="Calibri"/>
        <family val="2"/>
        <scheme val="minor"/>
      </rPr>
      <t xml:space="preserve">– Understand how to schedule medical procedures to either be performed by the veterinarian or by the farmer on a detailed timeline and schedule that promotes the health of the agriculture animals. </t>
    </r>
  </si>
  <si>
    <r>
      <rPr>
        <b/>
        <sz val="10"/>
        <color rgb="FF0A3B61"/>
        <rFont val="Calibri"/>
        <family val="2"/>
        <scheme val="minor"/>
      </rPr>
      <t>Communicate with supervisors, peers, or subordinates</t>
    </r>
    <r>
      <rPr>
        <sz val="10"/>
        <color rgb="FF0A3B61"/>
        <rFont val="Calibri"/>
        <family val="2"/>
        <scheme val="minor"/>
      </rPr>
      <t xml:space="preserve"> ‒</t>
    </r>
    <r>
      <rPr>
        <b/>
        <sz val="10"/>
        <color rgb="FF0A3B61"/>
        <rFont val="Calibri"/>
        <family val="2"/>
        <scheme val="minor"/>
      </rPr>
      <t xml:space="preserve"> </t>
    </r>
    <r>
      <rPr>
        <sz val="10"/>
        <color rgb="FF0A3B61"/>
        <rFont val="Calibri"/>
        <family val="2"/>
        <scheme val="minor"/>
      </rPr>
      <t>Understand how to communicate information to supervisors, co-workers, and subordinates who work in a veterinary medicine setting with livestock by telephone, in written form, e-mail, or in person.</t>
    </r>
  </si>
  <si>
    <r>
      <rPr>
        <b/>
        <sz val="10"/>
        <color rgb="FF0A3B61"/>
        <rFont val="Calibri"/>
        <family val="2"/>
        <scheme val="minor"/>
      </rPr>
      <t xml:space="preserve">Livestock Veterinarian </t>
    </r>
    <r>
      <rPr>
        <sz val="10"/>
        <color rgb="FF0A3B61"/>
        <rFont val="Calibri"/>
        <family val="2"/>
        <scheme val="minor"/>
      </rPr>
      <t xml:space="preserve">– This position is responsible for diagnosing, treating, and/or researching diseases and injuries of livestock animals which are defined as beef cattle, dairy cattle, swine, poultry, goats, mules, farmed Cervidae, ratitae, bison, sheep, horses, and llamas (MS17.118, Subd. 2b).  An individual in this role must follow the rules and requirements for becoming and operating as a licensed veterinarian in Minnesota as overseen in law by the Minnesota Board of Veterinary Medicine.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</si>
  <si>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 xml:space="preserve">Preventive medicine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of preventive care of common domestic species; covers behavior, nutrition, vaccinology, parasite control, reproduction control, management of neonates, biosecurity, backyard poultry, and non- traditional pets.</t>
    </r>
  </si>
  <si>
    <r>
      <rPr>
        <b/>
        <sz val="10"/>
        <color rgb="FF0A3B61"/>
        <rFont val="Calibri"/>
        <family val="2"/>
        <scheme val="minor"/>
      </rPr>
      <t xml:space="preserve">Immunology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of immunology, including innate and adaptive immunity and cells and molecules involved in protection against infectious agents and cancers; an overview of antibody-antigen-based testing and immune-mediated disease.</t>
    </r>
  </si>
  <si>
    <r>
      <rPr>
        <b/>
        <sz val="10"/>
        <color rgb="FF0A3B61"/>
        <rFont val="Calibri"/>
        <family val="2"/>
        <scheme val="minor"/>
      </rPr>
      <t xml:space="preserve">Physiology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of the fundamental principles of systemic physiology through survey of major organ systems, including gastroenterology, urology, and reproductive biology in livestock animals.</t>
    </r>
  </si>
  <si>
    <r>
      <rPr>
        <b/>
        <sz val="10"/>
        <color rgb="FF0A3B61"/>
        <rFont val="Calibri"/>
        <family val="2"/>
        <scheme val="minor"/>
      </rPr>
      <t>Animal behavior</t>
    </r>
    <r>
      <rPr>
        <sz val="10"/>
        <color rgb="FF0A3B61"/>
        <rFont val="Calibri"/>
        <family val="2"/>
        <scheme val="minor"/>
      </rPr>
      <t xml:space="preserve"> ‒</t>
    </r>
    <r>
      <rPr>
        <b/>
        <sz val="10"/>
        <color rgb="FF0A3B61"/>
        <rFont val="Calibri"/>
        <family val="2"/>
        <scheme val="minor"/>
      </rPr>
      <t xml:space="preserve"> </t>
    </r>
    <r>
      <rPr>
        <sz val="10"/>
        <color rgb="FF0A3B61"/>
        <rFont val="Calibri"/>
        <family val="2"/>
        <scheme val="minor"/>
      </rPr>
      <t>Knowledge of abnormal and undesired animal behavior and how to diagnose that behavior as well as treat it with either behavioral or pharmacological modifications.</t>
    </r>
  </si>
  <si>
    <r>
      <rPr>
        <b/>
        <sz val="10"/>
        <color rgb="FF0A3B61"/>
        <rFont val="Calibri"/>
        <family val="2"/>
        <scheme val="minor"/>
      </rPr>
      <t xml:space="preserve">Anatomy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of gross and developmental anatomy of domesticated mammals, includes a carnivore dissection.</t>
    </r>
  </si>
  <si>
    <r>
      <rPr>
        <b/>
        <sz val="10"/>
        <color rgb="FF0A3B61"/>
        <rFont val="Calibri"/>
        <family val="2"/>
        <scheme val="minor"/>
      </rPr>
      <t xml:space="preserve">Personnel and human resources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of principles and procedures for personnel recruitment, selection, training, compensation and benefits, labor relations and negotiation, and personnel information systems if running the individual’s own veterinary business.</t>
    </r>
  </si>
  <si>
    <r>
      <rPr>
        <b/>
        <sz val="10"/>
        <color rgb="FF0A3B61"/>
        <rFont val="Calibri"/>
        <family val="2"/>
        <scheme val="minor"/>
      </rPr>
      <t xml:space="preserve">Pathology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of the reactions of cells and tissues to injury, including retrogressive changes, cell death, pigments, circulatory disturbances, inflammation, and alterations of cell growth.</t>
    </r>
  </si>
  <si>
    <r>
      <rPr>
        <b/>
        <sz val="10"/>
        <color rgb="FF0A3B61"/>
        <rFont val="Calibri"/>
        <family val="2"/>
        <scheme val="minor"/>
      </rPr>
      <t>Large animal surgery</t>
    </r>
    <r>
      <rPr>
        <sz val="10"/>
        <color rgb="FF0A3B61"/>
        <rFont val="Calibri"/>
        <family val="2"/>
        <scheme val="minor"/>
      </rPr>
      <t xml:space="preserve"> – Knowledge of orthopedic disorders, lameness, hoof and foot disorders, and abdominal surgery in large animals. Also understand castration, dehorning and laceration repair.</t>
    </r>
  </si>
  <si>
    <r>
      <rPr>
        <b/>
        <sz val="10"/>
        <color rgb="FF0A3B61"/>
        <rFont val="Calibri"/>
        <family val="2"/>
        <scheme val="minor"/>
      </rPr>
      <t>Emerging disease research and continuing education</t>
    </r>
    <r>
      <rPr>
        <sz val="10"/>
        <color rgb="FF0A3B61"/>
        <rFont val="Calibri"/>
        <family val="2"/>
        <scheme val="minor"/>
      </rPr>
      <t xml:space="preserve"> ‒ Know about the latest emerging diseases that are facing livestock animals and understand how to stay informed through ongoing research and continuing education about new diseases that may impact livestock animals.</t>
    </r>
  </si>
  <si>
    <r>
      <rPr>
        <b/>
        <sz val="10"/>
        <color rgb="FF0A3B61"/>
        <rFont val="Calibri"/>
        <family val="2"/>
        <scheme val="minor"/>
      </rPr>
      <t xml:space="preserve">Veterinary genetics </t>
    </r>
    <r>
      <rPr>
        <sz val="10"/>
        <color rgb="FF0A3B61"/>
        <rFont val="Calibri"/>
        <family val="2"/>
        <scheme val="minor"/>
      </rPr>
      <t>– Understanding genetic and genomic principles to explain how molecular biosciences influence animal health and disease.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</si>
</sst>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0">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0" fillId="0" borderId="0" xfId="0" applyFill="1" applyProtection="1"/>
    <xf numFmtId="0" fontId="12" fillId="0" borderId="0" xfId="0" applyFont="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203200</xdr:colOff>
      <xdr:row>0</xdr:row>
      <xdr:rowOff>158750</xdr:rowOff>
    </xdr:from>
    <xdr:to>
      <xdr:col>1</xdr:col>
      <xdr:colOff>1059148</xdr:colOff>
      <xdr:row>0</xdr:row>
      <xdr:rowOff>501649</xdr:rowOff>
    </xdr:to>
    <xdr:pic>
      <xdr:nvPicPr>
        <xdr:cNvPr id="4" name="Picture 3" descr="Minnesota Dual-Training Pipeline logo.">
          <a:extLst>
            <a:ext uri="{FF2B5EF4-FFF2-40B4-BE49-F238E27FC236}">
              <a16:creationId xmlns:a16="http://schemas.microsoft.com/office/drawing/2014/main" id="{073EDFE4-5558-438B-8BD0-34DA0BB7E5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200" y="158750"/>
          <a:ext cx="262759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165100</xdr:colOff>
      <xdr:row>0</xdr:row>
      <xdr:rowOff>184150</xdr:rowOff>
    </xdr:from>
    <xdr:to>
      <xdr:col>1</xdr:col>
      <xdr:colOff>1021048</xdr:colOff>
      <xdr:row>0</xdr:row>
      <xdr:rowOff>527049</xdr:rowOff>
    </xdr:to>
    <xdr:pic>
      <xdr:nvPicPr>
        <xdr:cNvPr id="6" name="Picture 5" descr="Minnesota Dual-Training Pipeline logo.">
          <a:extLst>
            <a:ext uri="{FF2B5EF4-FFF2-40B4-BE49-F238E27FC236}">
              <a16:creationId xmlns:a16="http://schemas.microsoft.com/office/drawing/2014/main" id="{8DB46D34-B67D-414D-A465-64C11ACCBC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100" y="184150"/>
          <a:ext cx="262759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171450</xdr:colOff>
      <xdr:row>0</xdr:row>
      <xdr:rowOff>241300</xdr:rowOff>
    </xdr:from>
    <xdr:to>
      <xdr:col>1</xdr:col>
      <xdr:colOff>1027398</xdr:colOff>
      <xdr:row>0</xdr:row>
      <xdr:rowOff>584199</xdr:rowOff>
    </xdr:to>
    <xdr:pic>
      <xdr:nvPicPr>
        <xdr:cNvPr id="8" name="Picture 7" descr="Minnesota Dual-Training Pipeline logo.">
          <a:extLst>
            <a:ext uri="{FF2B5EF4-FFF2-40B4-BE49-F238E27FC236}">
              <a16:creationId xmlns:a16="http://schemas.microsoft.com/office/drawing/2014/main" id="{1E20FD69-67A8-4824-92E1-298E50CE40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241300"/>
          <a:ext cx="262759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158750</xdr:colOff>
      <xdr:row>0</xdr:row>
      <xdr:rowOff>215900</xdr:rowOff>
    </xdr:from>
    <xdr:to>
      <xdr:col>1</xdr:col>
      <xdr:colOff>1014698</xdr:colOff>
      <xdr:row>0</xdr:row>
      <xdr:rowOff>558799</xdr:rowOff>
    </xdr:to>
    <xdr:pic>
      <xdr:nvPicPr>
        <xdr:cNvPr id="15" name="Picture 14" descr="Minnesota Dual-Training Pipeline logo.">
          <a:extLst>
            <a:ext uri="{FF2B5EF4-FFF2-40B4-BE49-F238E27FC236}">
              <a16:creationId xmlns:a16="http://schemas.microsoft.com/office/drawing/2014/main" id="{75A71DBA-D532-4720-90D2-3C900175AFC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8750" y="215900"/>
          <a:ext cx="262759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tabSelected="1" topLeftCell="A3" zoomScaleNormal="100" zoomScaleSheetLayoutView="100" workbookViewId="0">
      <selection activeCell="C19" sqref="C19"/>
    </sheetView>
  </sheetViews>
  <sheetFormatPr defaultColWidth="8.88671875" defaultRowHeight="14.4" x14ac:dyDescent="0.3"/>
  <cols>
    <col min="1" max="1" width="25.44140625" style="1" customWidth="1"/>
    <col min="2" max="2" width="21.441406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1"/>
      <c r="B1" s="31"/>
      <c r="C1" s="31"/>
      <c r="D1" s="31"/>
      <c r="E1" s="31"/>
      <c r="F1" s="31"/>
      <c r="G1" s="31"/>
      <c r="H1" s="31"/>
    </row>
    <row r="2" spans="1:8" ht="37.5" customHeight="1" x14ac:dyDescent="0.3">
      <c r="A2" s="37" t="s">
        <v>27</v>
      </c>
      <c r="B2" s="37"/>
      <c r="C2" s="37"/>
      <c r="D2" s="37"/>
      <c r="E2" s="37"/>
      <c r="F2" s="37"/>
      <c r="G2" s="37"/>
      <c r="H2" s="37"/>
    </row>
    <row r="3" spans="1:8" ht="109.5" customHeight="1" x14ac:dyDescent="0.3">
      <c r="A3" s="34" t="s">
        <v>57</v>
      </c>
      <c r="B3" s="32"/>
      <c r="C3" s="32"/>
      <c r="D3" s="32"/>
      <c r="E3" s="32"/>
      <c r="F3" s="32"/>
      <c r="G3" s="32"/>
      <c r="H3" s="32"/>
    </row>
    <row r="4" spans="1:8" ht="38.1" customHeight="1" x14ac:dyDescent="0.3">
      <c r="A4" s="32" t="s">
        <v>20</v>
      </c>
      <c r="B4" s="32"/>
      <c r="C4" s="32"/>
      <c r="D4" s="32"/>
      <c r="E4" s="32"/>
      <c r="F4" s="32"/>
      <c r="G4" s="32"/>
      <c r="H4" s="32"/>
    </row>
    <row r="5" spans="1:8" s="10" customFormat="1" ht="106.2" customHeight="1" x14ac:dyDescent="0.3">
      <c r="A5" s="33" t="s">
        <v>106</v>
      </c>
      <c r="B5" s="33"/>
      <c r="C5" s="33"/>
      <c r="D5" s="33"/>
      <c r="E5" s="33"/>
      <c r="F5" s="33"/>
      <c r="G5" s="33"/>
      <c r="H5" s="33"/>
    </row>
    <row r="6" spans="1:8" s="3" customFormat="1" ht="11.4" customHeight="1" x14ac:dyDescent="0.45">
      <c r="A6" s="2"/>
      <c r="B6" s="4"/>
      <c r="C6" s="5"/>
      <c r="D6" s="5"/>
      <c r="E6" s="5"/>
      <c r="F6" s="5"/>
      <c r="G6" s="8"/>
      <c r="H6" s="8"/>
    </row>
    <row r="7" spans="1:8" s="3" customFormat="1" ht="23.4" x14ac:dyDescent="0.45">
      <c r="A7" s="35" t="s">
        <v>28</v>
      </c>
      <c r="B7" s="35"/>
      <c r="C7" s="36"/>
      <c r="D7" s="36"/>
      <c r="E7" s="36"/>
      <c r="F7" s="36"/>
      <c r="G7" s="8"/>
      <c r="H7" s="8"/>
    </row>
    <row r="8" spans="1:8" s="3" customFormat="1" ht="23.4" x14ac:dyDescent="0.45">
      <c r="A8" s="35" t="s">
        <v>4</v>
      </c>
      <c r="B8" s="35"/>
      <c r="C8" s="36"/>
      <c r="D8" s="36"/>
      <c r="E8" s="36"/>
      <c r="F8" s="36"/>
      <c r="G8" s="8"/>
      <c r="H8" s="8"/>
    </row>
    <row r="9" spans="1:8" s="3" customFormat="1" ht="23.4" x14ac:dyDescent="0.45">
      <c r="A9" s="17"/>
      <c r="B9" s="17"/>
      <c r="C9" s="18"/>
      <c r="D9" s="18"/>
      <c r="E9" s="18"/>
      <c r="F9" s="18"/>
      <c r="G9" s="8"/>
      <c r="H9" s="8"/>
    </row>
    <row r="10" spans="1:8" s="3" customFormat="1" ht="23.1" customHeight="1" x14ac:dyDescent="0.45">
      <c r="A10" s="35" t="s">
        <v>29</v>
      </c>
      <c r="B10" s="35"/>
      <c r="C10" s="38" t="s">
        <v>30</v>
      </c>
      <c r="D10" s="38"/>
      <c r="E10" s="38"/>
      <c r="F10" s="38"/>
      <c r="G10" s="38"/>
      <c r="H10" s="38"/>
    </row>
    <row r="11" spans="1:8" s="3" customFormat="1" ht="23.1" customHeight="1" x14ac:dyDescent="0.45">
      <c r="A11" s="35" t="s">
        <v>31</v>
      </c>
      <c r="B11" s="35"/>
      <c r="C11" s="38" t="s">
        <v>32</v>
      </c>
      <c r="D11" s="38"/>
      <c r="E11" s="38"/>
      <c r="F11" s="38"/>
      <c r="G11" s="38"/>
      <c r="H11" s="38"/>
    </row>
    <row r="12" spans="1:8" s="3" customFormat="1" ht="23.1" customHeight="1" x14ac:dyDescent="0.45">
      <c r="A12" s="35" t="s">
        <v>33</v>
      </c>
      <c r="B12" s="35"/>
      <c r="C12" s="38" t="s">
        <v>34</v>
      </c>
      <c r="D12" s="38"/>
      <c r="E12" s="38"/>
      <c r="F12" s="38"/>
      <c r="G12" s="38"/>
      <c r="H12" s="38"/>
    </row>
    <row r="13" spans="1:8" s="3" customFormat="1" ht="23.1" customHeight="1" x14ac:dyDescent="0.45">
      <c r="A13" s="35" t="s">
        <v>35</v>
      </c>
      <c r="B13" s="35"/>
      <c r="C13" s="38" t="s">
        <v>36</v>
      </c>
      <c r="D13" s="38"/>
      <c r="E13" s="38"/>
      <c r="F13" s="38"/>
      <c r="G13" s="38"/>
      <c r="H13" s="38"/>
    </row>
    <row r="14" spans="1:8" s="3" customFormat="1" ht="23.1" customHeight="1" x14ac:dyDescent="0.45">
      <c r="A14" s="35" t="s">
        <v>37</v>
      </c>
      <c r="B14" s="35"/>
      <c r="C14" s="39">
        <f ca="1">TODAY()</f>
        <v>46066</v>
      </c>
      <c r="D14" s="38"/>
      <c r="E14" s="38"/>
      <c r="F14" s="38"/>
      <c r="G14" s="38"/>
      <c r="H14" s="38"/>
    </row>
    <row r="15" spans="1:8" x14ac:dyDescent="0.3">
      <c r="A15" s="24"/>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47"/>
  <sheetViews>
    <sheetView topLeftCell="A17" zoomScaleNormal="100" zoomScaleSheetLayoutView="100" workbookViewId="0">
      <selection activeCell="B18" sqref="B18"/>
    </sheetView>
  </sheetViews>
  <sheetFormatPr defaultColWidth="8.88671875" defaultRowHeight="14.4" x14ac:dyDescent="0.3"/>
  <cols>
    <col min="1" max="1" width="25.44140625" style="1" customWidth="1"/>
    <col min="2" max="2" width="21.441406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1"/>
      <c r="B1" s="31"/>
      <c r="C1" s="31"/>
      <c r="D1" s="31"/>
      <c r="E1" s="31"/>
      <c r="F1" s="31"/>
      <c r="G1" s="31"/>
      <c r="H1" s="31"/>
      <c r="I1" s="31"/>
    </row>
    <row r="2" spans="1:9" ht="37.5" customHeight="1" x14ac:dyDescent="0.3">
      <c r="A2" s="37" t="str">
        <f>Description!A2</f>
        <v>[Company Name]</v>
      </c>
      <c r="B2" s="37"/>
      <c r="C2" s="37"/>
      <c r="D2" s="37"/>
      <c r="E2" s="37"/>
      <c r="F2" s="37"/>
      <c r="G2" s="37"/>
      <c r="H2" s="37"/>
      <c r="I2" s="37"/>
    </row>
    <row r="3" spans="1:9" ht="83.25" customHeight="1" x14ac:dyDescent="0.3">
      <c r="A3" s="34" t="s">
        <v>58</v>
      </c>
      <c r="B3" s="32"/>
      <c r="C3" s="32"/>
      <c r="D3" s="32"/>
      <c r="E3" s="32"/>
      <c r="F3" s="32"/>
      <c r="G3" s="32"/>
      <c r="H3" s="32"/>
      <c r="I3" s="32"/>
    </row>
    <row r="4" spans="1:9" customFormat="1" ht="53.4" customHeight="1" x14ac:dyDescent="0.3">
      <c r="A4" s="43" t="s">
        <v>54</v>
      </c>
      <c r="B4" s="44"/>
      <c r="C4" s="44"/>
      <c r="D4" s="44"/>
      <c r="E4" s="44"/>
      <c r="F4" s="44"/>
      <c r="G4" s="44"/>
      <c r="H4" s="44"/>
      <c r="I4" s="44"/>
    </row>
    <row r="5" spans="1:9" s="3" customFormat="1" ht="23.4" x14ac:dyDescent="0.45">
      <c r="A5" s="35" t="s">
        <v>3</v>
      </c>
      <c r="B5" s="35"/>
      <c r="C5" s="42" t="str">
        <f>Description!A4</f>
        <v>[Employee Name]</v>
      </c>
      <c r="D5" s="42"/>
      <c r="E5" s="42"/>
      <c r="F5" s="42"/>
      <c r="G5" s="42"/>
      <c r="H5" s="19" t="s">
        <v>38</v>
      </c>
      <c r="I5" s="21">
        <f ca="1">Description!C14</f>
        <v>46066</v>
      </c>
    </row>
    <row r="6" spans="1:9" s="3" customFormat="1" ht="23.4" x14ac:dyDescent="0.45">
      <c r="A6" s="35" t="s">
        <v>4</v>
      </c>
      <c r="B6" s="35"/>
      <c r="C6" s="39"/>
      <c r="D6" s="39"/>
      <c r="E6" s="39"/>
      <c r="F6" s="39"/>
      <c r="G6" s="39"/>
      <c r="H6" s="8"/>
      <c r="I6" s="8"/>
    </row>
    <row r="7" spans="1:9" s="3" customFormat="1" ht="11.4" customHeight="1" x14ac:dyDescent="0.45">
      <c r="A7" s="2"/>
      <c r="B7" s="4"/>
      <c r="C7" s="5"/>
      <c r="D7" s="5"/>
      <c r="E7" s="5"/>
      <c r="F7" s="5"/>
      <c r="G7" s="5"/>
      <c r="H7" s="8"/>
      <c r="I7" s="8"/>
    </row>
    <row r="8" spans="1:9" ht="41.85" customHeight="1" x14ac:dyDescent="0.3">
      <c r="A8" s="41" t="s">
        <v>47</v>
      </c>
      <c r="B8" s="41"/>
      <c r="C8" s="41"/>
      <c r="D8" s="41"/>
      <c r="E8" s="41"/>
      <c r="F8" s="41"/>
      <c r="G8" s="41"/>
      <c r="H8" s="41"/>
      <c r="I8" s="41"/>
    </row>
    <row r="9" spans="1:9" s="9" customFormat="1" ht="11.1" customHeight="1" x14ac:dyDescent="0.3">
      <c r="A9" s="6"/>
      <c r="B9" s="6"/>
      <c r="C9" s="6"/>
      <c r="D9" s="6"/>
      <c r="E9" s="6"/>
      <c r="F9" s="6"/>
      <c r="G9" s="6"/>
      <c r="H9" s="6"/>
      <c r="I9" s="6"/>
    </row>
    <row r="10" spans="1:9" s="7" customFormat="1" ht="31.2" x14ac:dyDescent="0.3">
      <c r="A10" s="26" t="s">
        <v>0</v>
      </c>
      <c r="B10" s="26" t="s">
        <v>6</v>
      </c>
      <c r="C10" s="26" t="s">
        <v>1</v>
      </c>
      <c r="D10" s="26" t="s">
        <v>39</v>
      </c>
      <c r="E10" s="26" t="s">
        <v>7</v>
      </c>
      <c r="F10" s="26" t="s">
        <v>22</v>
      </c>
      <c r="G10" s="26" t="s">
        <v>41</v>
      </c>
      <c r="H10" s="26" t="s">
        <v>21</v>
      </c>
      <c r="I10" s="26" t="s">
        <v>2</v>
      </c>
    </row>
    <row r="11" spans="1:9" ht="110.4" x14ac:dyDescent="0.3">
      <c r="A11" s="29" t="s">
        <v>114</v>
      </c>
      <c r="B11" s="11" t="s">
        <v>13</v>
      </c>
      <c r="C11" s="11" t="s">
        <v>5</v>
      </c>
      <c r="D11" s="12"/>
      <c r="E11" s="13" t="s">
        <v>51</v>
      </c>
      <c r="F11" s="13" t="s">
        <v>51</v>
      </c>
      <c r="G11" s="14">
        <v>0</v>
      </c>
      <c r="H11" s="14">
        <v>1</v>
      </c>
      <c r="I11" s="15">
        <f t="shared" ref="I11:I21" si="0">(G11/H11)*100</f>
        <v>0</v>
      </c>
    </row>
    <row r="12" spans="1:9" ht="151.80000000000001" x14ac:dyDescent="0.3">
      <c r="A12" s="29" t="s">
        <v>107</v>
      </c>
      <c r="B12" s="11" t="s">
        <v>14</v>
      </c>
      <c r="C12" s="11" t="s">
        <v>9</v>
      </c>
      <c r="D12" s="12"/>
      <c r="E12" s="13" t="s">
        <v>51</v>
      </c>
      <c r="F12" s="13" t="s">
        <v>51</v>
      </c>
      <c r="G12" s="14">
        <v>0</v>
      </c>
      <c r="H12" s="14">
        <v>1</v>
      </c>
      <c r="I12" s="15">
        <f t="shared" si="0"/>
        <v>0</v>
      </c>
    </row>
    <row r="13" spans="1:9" ht="110.4" x14ac:dyDescent="0.3">
      <c r="A13" s="29" t="s">
        <v>86</v>
      </c>
      <c r="B13" s="11" t="s">
        <v>15</v>
      </c>
      <c r="C13" s="11" t="s">
        <v>10</v>
      </c>
      <c r="D13" s="12"/>
      <c r="E13" s="13" t="s">
        <v>51</v>
      </c>
      <c r="F13" s="13" t="s">
        <v>51</v>
      </c>
      <c r="G13" s="14">
        <v>0</v>
      </c>
      <c r="H13" s="14">
        <v>1</v>
      </c>
      <c r="I13" s="15">
        <f t="shared" si="0"/>
        <v>0</v>
      </c>
    </row>
    <row r="14" spans="1:9" ht="82.8" x14ac:dyDescent="0.3">
      <c r="A14" s="29" t="s">
        <v>82</v>
      </c>
      <c r="B14" s="11" t="s">
        <v>16</v>
      </c>
      <c r="C14" s="11" t="s">
        <v>11</v>
      </c>
      <c r="D14" s="12"/>
      <c r="E14" s="13" t="s">
        <v>51</v>
      </c>
      <c r="F14" s="13" t="s">
        <v>51</v>
      </c>
      <c r="G14" s="14">
        <v>0</v>
      </c>
      <c r="H14" s="14">
        <v>1</v>
      </c>
      <c r="I14" s="15">
        <f t="shared" si="0"/>
        <v>0</v>
      </c>
    </row>
    <row r="15" spans="1:9" ht="138" x14ac:dyDescent="0.3">
      <c r="A15" s="29" t="s">
        <v>80</v>
      </c>
      <c r="B15" s="11" t="s">
        <v>17</v>
      </c>
      <c r="C15" s="11" t="s">
        <v>12</v>
      </c>
      <c r="D15" s="12"/>
      <c r="E15" s="13" t="s">
        <v>51</v>
      </c>
      <c r="F15" s="13" t="s">
        <v>51</v>
      </c>
      <c r="G15" s="14">
        <v>0</v>
      </c>
      <c r="H15" s="14">
        <v>1</v>
      </c>
      <c r="I15" s="15">
        <f t="shared" si="0"/>
        <v>0</v>
      </c>
    </row>
    <row r="16" spans="1:9" ht="138" x14ac:dyDescent="0.3">
      <c r="A16" s="29" t="s">
        <v>108</v>
      </c>
      <c r="B16" s="11" t="s">
        <v>88</v>
      </c>
      <c r="C16" s="11" t="s">
        <v>89</v>
      </c>
      <c r="D16" s="12"/>
      <c r="E16" s="13" t="s">
        <v>51</v>
      </c>
      <c r="F16" s="13" t="s">
        <v>51</v>
      </c>
      <c r="G16" s="14">
        <v>0</v>
      </c>
      <c r="H16" s="14">
        <v>1</v>
      </c>
      <c r="I16" s="15">
        <f t="shared" si="0"/>
        <v>0</v>
      </c>
    </row>
    <row r="17" spans="1:9" ht="110.4" x14ac:dyDescent="0.3">
      <c r="A17" s="29" t="s">
        <v>109</v>
      </c>
      <c r="B17" s="11" t="s">
        <v>48</v>
      </c>
      <c r="C17" s="11" t="s">
        <v>49</v>
      </c>
      <c r="D17" s="12"/>
      <c r="E17" s="13" t="s">
        <v>51</v>
      </c>
      <c r="F17" s="13" t="s">
        <v>51</v>
      </c>
      <c r="G17" s="14">
        <v>0</v>
      </c>
      <c r="H17" s="14">
        <v>1</v>
      </c>
      <c r="I17" s="15">
        <f t="shared" si="0"/>
        <v>0</v>
      </c>
    </row>
    <row r="18" spans="1:9" ht="207" x14ac:dyDescent="0.3">
      <c r="A18" s="29" t="s">
        <v>85</v>
      </c>
      <c r="B18" s="11" t="s">
        <v>52</v>
      </c>
      <c r="C18" s="11" t="s">
        <v>53</v>
      </c>
      <c r="D18" s="12"/>
      <c r="E18" s="13" t="s">
        <v>51</v>
      </c>
      <c r="F18" s="13" t="s">
        <v>51</v>
      </c>
      <c r="G18" s="14">
        <v>0</v>
      </c>
      <c r="H18" s="14">
        <v>1</v>
      </c>
      <c r="I18" s="15">
        <f t="shared" si="0"/>
        <v>0</v>
      </c>
    </row>
    <row r="19" spans="1:9" ht="108.75" customHeight="1" x14ac:dyDescent="0.3">
      <c r="A19" s="29" t="s">
        <v>110</v>
      </c>
      <c r="B19" s="11" t="s">
        <v>60</v>
      </c>
      <c r="C19" s="11" t="s">
        <v>61</v>
      </c>
      <c r="D19" s="12"/>
      <c r="E19" s="13" t="s">
        <v>51</v>
      </c>
      <c r="F19" s="13" t="s">
        <v>51</v>
      </c>
      <c r="G19" s="14">
        <v>0</v>
      </c>
      <c r="H19" s="14">
        <v>1</v>
      </c>
      <c r="I19" s="15">
        <f t="shared" si="0"/>
        <v>0</v>
      </c>
    </row>
    <row r="20" spans="1:9" ht="82.8" x14ac:dyDescent="0.3">
      <c r="A20" s="29" t="s">
        <v>87</v>
      </c>
      <c r="B20" s="11" t="s">
        <v>62</v>
      </c>
      <c r="C20" s="11" t="s">
        <v>63</v>
      </c>
      <c r="D20" s="12"/>
      <c r="E20" s="13" t="s">
        <v>51</v>
      </c>
      <c r="F20" s="13" t="s">
        <v>51</v>
      </c>
      <c r="G20" s="14">
        <v>0</v>
      </c>
      <c r="H20" s="14">
        <v>1</v>
      </c>
      <c r="I20" s="15">
        <f t="shared" si="0"/>
        <v>0</v>
      </c>
    </row>
    <row r="21" spans="1:9" ht="151.80000000000001" x14ac:dyDescent="0.3">
      <c r="A21" s="29" t="s">
        <v>83</v>
      </c>
      <c r="B21" s="11" t="s">
        <v>64</v>
      </c>
      <c r="C21" s="11" t="s">
        <v>65</v>
      </c>
      <c r="D21" s="12"/>
      <c r="E21" s="13" t="s">
        <v>51</v>
      </c>
      <c r="F21" s="13" t="s">
        <v>51</v>
      </c>
      <c r="G21" s="14">
        <v>0</v>
      </c>
      <c r="H21" s="14">
        <v>1</v>
      </c>
      <c r="I21" s="15">
        <f t="shared" si="0"/>
        <v>0</v>
      </c>
    </row>
    <row r="22" spans="1:9" ht="84.75" customHeight="1" x14ac:dyDescent="0.3">
      <c r="A22" s="29" t="s">
        <v>111</v>
      </c>
      <c r="B22" s="11" t="s">
        <v>66</v>
      </c>
      <c r="C22" s="11" t="s">
        <v>67</v>
      </c>
      <c r="D22" s="12"/>
      <c r="E22" s="13" t="s">
        <v>51</v>
      </c>
      <c r="F22" s="13" t="s">
        <v>51</v>
      </c>
      <c r="G22" s="14">
        <v>0</v>
      </c>
      <c r="H22" s="14">
        <v>1</v>
      </c>
      <c r="I22" s="15">
        <f t="shared" ref="I22:I28" si="1">(G22/H22)*100</f>
        <v>0</v>
      </c>
    </row>
    <row r="23" spans="1:9" ht="151.19999999999999" customHeight="1" x14ac:dyDescent="0.3">
      <c r="A23" s="29" t="s">
        <v>112</v>
      </c>
      <c r="B23" s="11" t="s">
        <v>68</v>
      </c>
      <c r="C23" s="11" t="s">
        <v>69</v>
      </c>
      <c r="D23" s="12"/>
      <c r="E23" s="13" t="s">
        <v>51</v>
      </c>
      <c r="F23" s="13" t="s">
        <v>51</v>
      </c>
      <c r="G23" s="14">
        <v>0</v>
      </c>
      <c r="H23" s="14">
        <v>1</v>
      </c>
      <c r="I23" s="15">
        <f t="shared" si="1"/>
        <v>0</v>
      </c>
    </row>
    <row r="24" spans="1:9" ht="99.75" customHeight="1" x14ac:dyDescent="0.3">
      <c r="A24" s="29" t="s">
        <v>113</v>
      </c>
      <c r="B24" s="11" t="s">
        <v>70</v>
      </c>
      <c r="C24" s="11" t="s">
        <v>71</v>
      </c>
      <c r="D24" s="12"/>
      <c r="E24" s="13" t="s">
        <v>51</v>
      </c>
      <c r="F24" s="13" t="s">
        <v>51</v>
      </c>
      <c r="G24" s="14">
        <v>0</v>
      </c>
      <c r="H24" s="14">
        <v>1</v>
      </c>
      <c r="I24" s="15">
        <v>0</v>
      </c>
    </row>
    <row r="25" spans="1:9" ht="193.2" x14ac:dyDescent="0.3">
      <c r="A25" s="29" t="s">
        <v>81</v>
      </c>
      <c r="B25" s="11" t="s">
        <v>72</v>
      </c>
      <c r="C25" s="11" t="s">
        <v>73</v>
      </c>
      <c r="D25" s="12"/>
      <c r="E25" s="13" t="s">
        <v>51</v>
      </c>
      <c r="F25" s="13" t="s">
        <v>51</v>
      </c>
      <c r="G25" s="14">
        <v>0</v>
      </c>
      <c r="H25" s="14">
        <v>1</v>
      </c>
      <c r="I25" s="15">
        <f t="shared" si="1"/>
        <v>0</v>
      </c>
    </row>
    <row r="26" spans="1:9" ht="62.25" customHeight="1" x14ac:dyDescent="0.3">
      <c r="A26" s="29" t="s">
        <v>84</v>
      </c>
      <c r="B26" s="11" t="s">
        <v>74</v>
      </c>
      <c r="C26" s="11" t="s">
        <v>75</v>
      </c>
      <c r="D26" s="12"/>
      <c r="E26" s="13" t="s">
        <v>51</v>
      </c>
      <c r="F26" s="13" t="s">
        <v>51</v>
      </c>
      <c r="G26" s="14">
        <v>0</v>
      </c>
      <c r="H26" s="14">
        <v>1</v>
      </c>
      <c r="I26" s="15">
        <f t="shared" si="1"/>
        <v>0</v>
      </c>
    </row>
    <row r="27" spans="1:9" ht="151.80000000000001" x14ac:dyDescent="0.3">
      <c r="A27" s="29" t="s">
        <v>115</v>
      </c>
      <c r="B27" s="11" t="s">
        <v>76</v>
      </c>
      <c r="C27" s="11" t="s">
        <v>77</v>
      </c>
      <c r="D27" s="12"/>
      <c r="E27" s="13" t="s">
        <v>51</v>
      </c>
      <c r="F27" s="13" t="s">
        <v>51</v>
      </c>
      <c r="G27" s="14">
        <v>0</v>
      </c>
      <c r="H27" s="14">
        <v>1</v>
      </c>
      <c r="I27" s="15">
        <f t="shared" si="1"/>
        <v>0</v>
      </c>
    </row>
    <row r="28" spans="1:9" ht="82.8" x14ac:dyDescent="0.3">
      <c r="A28" s="29" t="s">
        <v>116</v>
      </c>
      <c r="B28" s="11" t="s">
        <v>79</v>
      </c>
      <c r="C28" s="11" t="s">
        <v>78</v>
      </c>
      <c r="D28" s="12"/>
      <c r="E28" s="13" t="s">
        <v>51</v>
      </c>
      <c r="F28" s="13" t="s">
        <v>51</v>
      </c>
      <c r="G28" s="14">
        <v>0</v>
      </c>
      <c r="H28" s="14">
        <v>1</v>
      </c>
      <c r="I28" s="15">
        <f t="shared" si="1"/>
        <v>0</v>
      </c>
    </row>
    <row r="29" spans="1:9" x14ac:dyDescent="0.3">
      <c r="A29" s="16"/>
      <c r="B29" s="16"/>
      <c r="C29" s="16"/>
      <c r="D29" s="16"/>
      <c r="E29" s="16"/>
      <c r="F29" s="16"/>
      <c r="G29" s="16"/>
      <c r="H29" s="16"/>
      <c r="I29" s="16"/>
    </row>
    <row r="30" spans="1:9" ht="18" x14ac:dyDescent="0.35">
      <c r="D30" s="40" t="s">
        <v>26</v>
      </c>
      <c r="E30" s="40"/>
      <c r="F30" s="40"/>
      <c r="G30" s="25">
        <f>SUM(G29:G29)</f>
        <v>0</v>
      </c>
      <c r="H30" s="25">
        <f>SUM(H11:H29)</f>
        <v>18</v>
      </c>
      <c r="I30" s="15">
        <f>(G30/H30)*100</f>
        <v>0</v>
      </c>
    </row>
    <row r="31" spans="1:9" x14ac:dyDescent="0.3">
      <c r="A31" s="24"/>
    </row>
    <row r="35" spans="6:6" ht="15.6" x14ac:dyDescent="0.3">
      <c r="F35" s="28"/>
    </row>
    <row r="36" spans="6:6" ht="15.6" x14ac:dyDescent="0.3">
      <c r="F36" s="28"/>
    </row>
    <row r="37" spans="6:6" ht="15.6" x14ac:dyDescent="0.3">
      <c r="F37" s="28"/>
    </row>
    <row r="38" spans="6:6" ht="15.6" x14ac:dyDescent="0.3">
      <c r="F38" s="28"/>
    </row>
    <row r="39" spans="6:6" ht="15.6" x14ac:dyDescent="0.3">
      <c r="F39" s="28"/>
    </row>
    <row r="40" spans="6:6" ht="15.6" x14ac:dyDescent="0.3">
      <c r="F40" s="28"/>
    </row>
    <row r="41" spans="6:6" ht="15.6" x14ac:dyDescent="0.3">
      <c r="F41" s="28"/>
    </row>
    <row r="42" spans="6:6" ht="15.6" x14ac:dyDescent="0.3">
      <c r="F42" s="28"/>
    </row>
    <row r="43" spans="6:6" ht="15.6" x14ac:dyDescent="0.3">
      <c r="F43" s="28"/>
    </row>
    <row r="44" spans="6:6" ht="15.6" x14ac:dyDescent="0.3">
      <c r="F44" s="28"/>
    </row>
    <row r="45" spans="6:6" ht="15.6" x14ac:dyDescent="0.3">
      <c r="F45" s="28"/>
    </row>
    <row r="46" spans="6:6" ht="15.6" x14ac:dyDescent="0.3">
      <c r="F46" s="28"/>
    </row>
    <row r="47" spans="6:6" ht="15.6" x14ac:dyDescent="0.3">
      <c r="F47" s="28"/>
    </row>
  </sheetData>
  <sheetProtection sheet="1" selectLockedCells="1"/>
  <mergeCells count="10">
    <mergeCell ref="D30:F30"/>
    <mergeCell ref="A1:I1"/>
    <mergeCell ref="A3:I3"/>
    <mergeCell ref="A8:I8"/>
    <mergeCell ref="A5:B5"/>
    <mergeCell ref="A6:B6"/>
    <mergeCell ref="C5:G5"/>
    <mergeCell ref="C6:G6"/>
    <mergeCell ref="A2:I2"/>
    <mergeCell ref="A4:I4"/>
  </mergeCells>
  <conditionalFormatting sqref="I11">
    <cfRule type="dataBar" priority="19">
      <dataBar>
        <cfvo type="num" val="0"/>
        <cfvo type="num" val="100"/>
        <color rgb="FF76BE43"/>
      </dataBar>
      <extLst>
        <ext xmlns:x14="http://schemas.microsoft.com/office/spreadsheetml/2009/9/main" uri="{B025F937-C7B1-47D3-B67F-A62EFF666E3E}">
          <x14:id>{69BCA4C7-706A-414E-AC9A-84B9C0F73EBA}</x14:id>
        </ext>
      </extLst>
    </cfRule>
  </conditionalFormatting>
  <conditionalFormatting sqref="I12">
    <cfRule type="dataBar" priority="18">
      <dataBar>
        <cfvo type="num" val="0"/>
        <cfvo type="num" val="100"/>
        <color rgb="FF76BE43"/>
      </dataBar>
      <extLst>
        <ext xmlns:x14="http://schemas.microsoft.com/office/spreadsheetml/2009/9/main" uri="{B025F937-C7B1-47D3-B67F-A62EFF666E3E}">
          <x14:id>{0131BF90-2536-4811-945F-64D942D1455C}</x14:id>
        </ext>
      </extLst>
    </cfRule>
  </conditionalFormatting>
  <conditionalFormatting sqref="I13">
    <cfRule type="dataBar" priority="17">
      <dataBar>
        <cfvo type="num" val="0"/>
        <cfvo type="num" val="100"/>
        <color rgb="FF76BE43"/>
      </dataBar>
      <extLst>
        <ext xmlns:x14="http://schemas.microsoft.com/office/spreadsheetml/2009/9/main" uri="{B025F937-C7B1-47D3-B67F-A62EFF666E3E}">
          <x14:id>{D40B9283-5F08-49B8-885F-7B732E8EE3F3}</x14:id>
        </ext>
      </extLst>
    </cfRule>
  </conditionalFormatting>
  <conditionalFormatting sqref="I14">
    <cfRule type="dataBar" priority="15">
      <dataBar>
        <cfvo type="num" val="0"/>
        <cfvo type="num" val="100"/>
        <color rgb="FF76BE43"/>
      </dataBar>
      <extLst>
        <ext xmlns:x14="http://schemas.microsoft.com/office/spreadsheetml/2009/9/main" uri="{B025F937-C7B1-47D3-B67F-A62EFF666E3E}">
          <x14:id>{A3C3583D-34A9-4CC7-BA38-E53C7EBD85B7}</x14:id>
        </ext>
      </extLst>
    </cfRule>
  </conditionalFormatting>
  <conditionalFormatting sqref="I15">
    <cfRule type="dataBar" priority="14">
      <dataBar>
        <cfvo type="num" val="0"/>
        <cfvo type="num" val="100"/>
        <color rgb="FF76BE43"/>
      </dataBar>
      <extLst>
        <ext xmlns:x14="http://schemas.microsoft.com/office/spreadsheetml/2009/9/main" uri="{B025F937-C7B1-47D3-B67F-A62EFF666E3E}">
          <x14:id>{8DFF1894-8A1D-40CF-8D13-13D50E278DBF}</x14:id>
        </ext>
      </extLst>
    </cfRule>
  </conditionalFormatting>
  <conditionalFormatting sqref="I16">
    <cfRule type="dataBar" priority="13">
      <dataBar>
        <cfvo type="num" val="0"/>
        <cfvo type="num" val="100"/>
        <color rgb="FF76BE43"/>
      </dataBar>
      <extLst>
        <ext xmlns:x14="http://schemas.microsoft.com/office/spreadsheetml/2009/9/main" uri="{B025F937-C7B1-47D3-B67F-A62EFF666E3E}">
          <x14:id>{0DA5DB4D-249A-4C99-B6C5-7E356905FFBC}</x14:id>
        </ext>
      </extLst>
    </cfRule>
  </conditionalFormatting>
  <conditionalFormatting sqref="I17">
    <cfRule type="dataBar" priority="12">
      <dataBar>
        <cfvo type="num" val="0"/>
        <cfvo type="num" val="100"/>
        <color rgb="FF76BE43"/>
      </dataBar>
      <extLst>
        <ext xmlns:x14="http://schemas.microsoft.com/office/spreadsheetml/2009/9/main" uri="{B025F937-C7B1-47D3-B67F-A62EFF666E3E}">
          <x14:id>{F1ED6E29-E486-4740-BFA1-1B3AD289DBBB}</x14:id>
        </ext>
      </extLst>
    </cfRule>
  </conditionalFormatting>
  <conditionalFormatting sqref="I18">
    <cfRule type="dataBar" priority="11">
      <dataBar>
        <cfvo type="num" val="0"/>
        <cfvo type="num" val="100"/>
        <color rgb="FF76BE43"/>
      </dataBar>
      <extLst>
        <ext xmlns:x14="http://schemas.microsoft.com/office/spreadsheetml/2009/9/main" uri="{B025F937-C7B1-47D3-B67F-A62EFF666E3E}">
          <x14:id>{1FCA7E47-E93B-47AB-B578-73ECD8896B39}</x14:id>
        </ext>
      </extLst>
    </cfRule>
  </conditionalFormatting>
  <conditionalFormatting sqref="I19">
    <cfRule type="dataBar" priority="10">
      <dataBar>
        <cfvo type="num" val="0"/>
        <cfvo type="num" val="100"/>
        <color rgb="FF76BE43"/>
      </dataBar>
      <extLst>
        <ext xmlns:x14="http://schemas.microsoft.com/office/spreadsheetml/2009/9/main" uri="{B025F937-C7B1-47D3-B67F-A62EFF666E3E}">
          <x14:id>{DB59785D-FB4E-4FE3-8766-702FE5AAEF3B}</x14:id>
        </ext>
      </extLst>
    </cfRule>
  </conditionalFormatting>
  <conditionalFormatting sqref="I20">
    <cfRule type="dataBar" priority="9">
      <dataBar>
        <cfvo type="num" val="0"/>
        <cfvo type="num" val="100"/>
        <color rgb="FF76BE43"/>
      </dataBar>
      <extLst>
        <ext xmlns:x14="http://schemas.microsoft.com/office/spreadsheetml/2009/9/main" uri="{B025F937-C7B1-47D3-B67F-A62EFF666E3E}">
          <x14:id>{3523C43B-75BD-42E6-97D9-0FC18DEB638E}</x14:id>
        </ext>
      </extLst>
    </cfRule>
  </conditionalFormatting>
  <conditionalFormatting sqref="I21">
    <cfRule type="dataBar" priority="8">
      <dataBar>
        <cfvo type="num" val="0"/>
        <cfvo type="num" val="100"/>
        <color rgb="FF76BE43"/>
      </dataBar>
      <extLst>
        <ext xmlns:x14="http://schemas.microsoft.com/office/spreadsheetml/2009/9/main" uri="{B025F937-C7B1-47D3-B67F-A62EFF666E3E}">
          <x14:id>{B4E30EB7-0F9A-4572-9909-2093C823748A}</x14:id>
        </ext>
      </extLst>
    </cfRule>
  </conditionalFormatting>
  <conditionalFormatting sqref="I22">
    <cfRule type="dataBar" priority="33">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23">
    <cfRule type="dataBar" priority="7">
      <dataBar>
        <cfvo type="num" val="0"/>
        <cfvo type="num" val="100"/>
        <color rgb="FF76BE43"/>
      </dataBar>
      <extLst>
        <ext xmlns:x14="http://schemas.microsoft.com/office/spreadsheetml/2009/9/main" uri="{B025F937-C7B1-47D3-B67F-A62EFF666E3E}">
          <x14:id>{25449533-BDF2-4619-B4B0-E5C0E20527BB}</x14:id>
        </ext>
      </extLst>
    </cfRule>
  </conditionalFormatting>
  <conditionalFormatting sqref="I24">
    <cfRule type="dataBar" priority="3">
      <dataBar>
        <cfvo type="num" val="0"/>
        <cfvo type="num" val="100"/>
        <color rgb="FF76BE43"/>
      </dataBar>
      <extLst>
        <ext xmlns:x14="http://schemas.microsoft.com/office/spreadsheetml/2009/9/main" uri="{B025F937-C7B1-47D3-B67F-A62EFF666E3E}">
          <x14:id>{DD7A411E-0368-4E39-86B0-0DE0FBF3F514}</x14:id>
        </ext>
      </extLst>
    </cfRule>
  </conditionalFormatting>
  <conditionalFormatting sqref="I25">
    <cfRule type="dataBar" priority="5">
      <dataBar>
        <cfvo type="num" val="0"/>
        <cfvo type="num" val="100"/>
        <color rgb="FF76BE43"/>
      </dataBar>
      <extLst>
        <ext xmlns:x14="http://schemas.microsoft.com/office/spreadsheetml/2009/9/main" uri="{B025F937-C7B1-47D3-B67F-A62EFF666E3E}">
          <x14:id>{349989E9-851B-40C2-869D-9995D804CE7F}</x14:id>
        </ext>
      </extLst>
    </cfRule>
  </conditionalFormatting>
  <conditionalFormatting sqref="I26">
    <cfRule type="dataBar" priority="4">
      <dataBar>
        <cfvo type="num" val="0"/>
        <cfvo type="num" val="100"/>
        <color rgb="FF76BE43"/>
      </dataBar>
      <extLst>
        <ext xmlns:x14="http://schemas.microsoft.com/office/spreadsheetml/2009/9/main" uri="{B025F937-C7B1-47D3-B67F-A62EFF666E3E}">
          <x14:id>{E19C66C9-529D-4B0E-9475-81A1B986D7A1}</x14:id>
        </ext>
      </extLst>
    </cfRule>
  </conditionalFormatting>
  <conditionalFormatting sqref="I27">
    <cfRule type="dataBar" priority="2">
      <dataBar>
        <cfvo type="num" val="0"/>
        <cfvo type="num" val="100"/>
        <color rgb="FF76BE43"/>
      </dataBar>
      <extLst>
        <ext xmlns:x14="http://schemas.microsoft.com/office/spreadsheetml/2009/9/main" uri="{B025F937-C7B1-47D3-B67F-A62EFF666E3E}">
          <x14:id>{F3011729-3998-4D62-8438-688221517F88}</x14:id>
        </ext>
      </extLst>
    </cfRule>
  </conditionalFormatting>
  <conditionalFormatting sqref="I28">
    <cfRule type="dataBar" priority="1">
      <dataBar>
        <cfvo type="num" val="0"/>
        <cfvo type="num" val="100"/>
        <color rgb="FF76BE43"/>
      </dataBar>
      <extLst>
        <ext xmlns:x14="http://schemas.microsoft.com/office/spreadsheetml/2009/9/main" uri="{B025F937-C7B1-47D3-B67F-A62EFF666E3E}">
          <x14:id>{2715EA0F-2F85-4A17-BAF5-7DA93149EDF4}</x14:id>
        </ext>
      </extLst>
    </cfRule>
  </conditionalFormatting>
  <conditionalFormatting sqref="I30">
    <cfRule type="dataBar" priority="40">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69BCA4C7-706A-414E-AC9A-84B9C0F73EBA}">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0131BF90-2536-4811-945F-64D942D1455C}">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D40B9283-5F08-49B8-885F-7B732E8EE3F3}">
            <x14:dataBar minLength="0" maxLength="100" gradient="0">
              <x14:cfvo type="num">
                <xm:f>0</xm:f>
              </x14:cfvo>
              <x14:cfvo type="num">
                <xm:f>100</xm:f>
              </x14:cfvo>
              <x14:negativeFillColor rgb="FFFF0000"/>
              <x14:axisColor rgb="FF000000"/>
            </x14:dataBar>
          </x14:cfRule>
          <xm:sqref>I13</xm:sqref>
        </x14:conditionalFormatting>
        <x14:conditionalFormatting xmlns:xm="http://schemas.microsoft.com/office/excel/2006/main">
          <x14:cfRule type="dataBar" id="{A3C3583D-34A9-4CC7-BA38-E53C7EBD85B7}">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8DFF1894-8A1D-40CF-8D13-13D50E278DBF}">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0DA5DB4D-249A-4C99-B6C5-7E356905FFBC}">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F1ED6E29-E486-4740-BFA1-1B3AD289DBBB}">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1FCA7E47-E93B-47AB-B578-73ECD8896B39}">
            <x14:dataBar minLength="0" maxLength="100" gradient="0">
              <x14:cfvo type="num">
                <xm:f>0</xm:f>
              </x14:cfvo>
              <x14:cfvo type="num">
                <xm:f>100</xm:f>
              </x14:cfvo>
              <x14:negativeFillColor rgb="FFFF0000"/>
              <x14:axisColor rgb="FF000000"/>
            </x14:dataBar>
          </x14:cfRule>
          <xm:sqref>I18</xm:sqref>
        </x14:conditionalFormatting>
        <x14:conditionalFormatting xmlns:xm="http://schemas.microsoft.com/office/excel/2006/main">
          <x14:cfRule type="dataBar" id="{DB59785D-FB4E-4FE3-8766-702FE5AAEF3B}">
            <x14:dataBar minLength="0" maxLength="100" gradient="0">
              <x14:cfvo type="num">
                <xm:f>0</xm:f>
              </x14:cfvo>
              <x14:cfvo type="num">
                <xm:f>100</xm:f>
              </x14:cfvo>
              <x14:negativeFillColor rgb="FFFF0000"/>
              <x14:axisColor rgb="FF000000"/>
            </x14:dataBar>
          </x14:cfRule>
          <xm:sqref>I19</xm:sqref>
        </x14:conditionalFormatting>
        <x14:conditionalFormatting xmlns:xm="http://schemas.microsoft.com/office/excel/2006/main">
          <x14:cfRule type="dataBar" id="{3523C43B-75BD-42E6-97D9-0FC18DEB638E}">
            <x14:dataBar minLength="0" maxLength="100" gradient="0">
              <x14:cfvo type="num">
                <xm:f>0</xm:f>
              </x14:cfvo>
              <x14:cfvo type="num">
                <xm:f>100</xm:f>
              </x14:cfvo>
              <x14:negativeFillColor rgb="FFFF0000"/>
              <x14:axisColor rgb="FF000000"/>
            </x14:dataBar>
          </x14:cfRule>
          <xm:sqref>I20</xm:sqref>
        </x14:conditionalFormatting>
        <x14:conditionalFormatting xmlns:xm="http://schemas.microsoft.com/office/excel/2006/main">
          <x14:cfRule type="dataBar" id="{B4E30EB7-0F9A-4572-9909-2093C823748A}">
            <x14:dataBar minLength="0" maxLength="100" gradient="0">
              <x14:cfvo type="num">
                <xm:f>0</xm:f>
              </x14:cfvo>
              <x14:cfvo type="num">
                <xm:f>100</xm:f>
              </x14:cfvo>
              <x14:negativeFillColor rgb="FFFF0000"/>
              <x14:axisColor rgb="FF000000"/>
            </x14:dataBar>
          </x14:cfRule>
          <xm:sqref>I21</xm:sqref>
        </x14:conditionalFormatting>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I22</xm:sqref>
        </x14:conditionalFormatting>
        <x14:conditionalFormatting xmlns:xm="http://schemas.microsoft.com/office/excel/2006/main">
          <x14:cfRule type="dataBar" id="{25449533-BDF2-4619-B4B0-E5C0E20527BB}">
            <x14:dataBar minLength="0" maxLength="100" gradient="0">
              <x14:cfvo type="num">
                <xm:f>0</xm:f>
              </x14:cfvo>
              <x14:cfvo type="num">
                <xm:f>100</xm:f>
              </x14:cfvo>
              <x14:negativeFillColor rgb="FFFF0000"/>
              <x14:axisColor rgb="FF000000"/>
            </x14:dataBar>
          </x14:cfRule>
          <xm:sqref>I23</xm:sqref>
        </x14:conditionalFormatting>
        <x14:conditionalFormatting xmlns:xm="http://schemas.microsoft.com/office/excel/2006/main">
          <x14:cfRule type="dataBar" id="{DD7A411E-0368-4E39-86B0-0DE0FBF3F514}">
            <x14:dataBar minLength="0" maxLength="100" gradient="0">
              <x14:cfvo type="num">
                <xm:f>0</xm:f>
              </x14:cfvo>
              <x14:cfvo type="num">
                <xm:f>100</xm:f>
              </x14:cfvo>
              <x14:negativeFillColor rgb="FFFF0000"/>
              <x14:axisColor rgb="FF000000"/>
            </x14:dataBar>
          </x14:cfRule>
          <xm:sqref>I24</xm:sqref>
        </x14:conditionalFormatting>
        <x14:conditionalFormatting xmlns:xm="http://schemas.microsoft.com/office/excel/2006/main">
          <x14:cfRule type="dataBar" id="{349989E9-851B-40C2-869D-9995D804CE7F}">
            <x14:dataBar minLength="0" maxLength="100" gradient="0">
              <x14:cfvo type="num">
                <xm:f>0</xm:f>
              </x14:cfvo>
              <x14:cfvo type="num">
                <xm:f>100</xm:f>
              </x14:cfvo>
              <x14:negativeFillColor rgb="FFFF0000"/>
              <x14:axisColor rgb="FF000000"/>
            </x14:dataBar>
          </x14:cfRule>
          <xm:sqref>I25</xm:sqref>
        </x14:conditionalFormatting>
        <x14:conditionalFormatting xmlns:xm="http://schemas.microsoft.com/office/excel/2006/main">
          <x14:cfRule type="dataBar" id="{E19C66C9-529D-4B0E-9475-81A1B986D7A1}">
            <x14:dataBar minLength="0" maxLength="100" gradient="0">
              <x14:cfvo type="num">
                <xm:f>0</xm:f>
              </x14:cfvo>
              <x14:cfvo type="num">
                <xm:f>100</xm:f>
              </x14:cfvo>
              <x14:negativeFillColor rgb="FFFF0000"/>
              <x14:axisColor rgb="FF000000"/>
            </x14:dataBar>
          </x14:cfRule>
          <xm:sqref>I26</xm:sqref>
        </x14:conditionalFormatting>
        <x14:conditionalFormatting xmlns:xm="http://schemas.microsoft.com/office/excel/2006/main">
          <x14:cfRule type="dataBar" id="{F3011729-3998-4D62-8438-688221517F88}">
            <x14:dataBar minLength="0" maxLength="100" gradient="0">
              <x14:cfvo type="num">
                <xm:f>0</xm:f>
              </x14:cfvo>
              <x14:cfvo type="num">
                <xm:f>100</xm:f>
              </x14:cfvo>
              <x14:negativeFillColor rgb="FFFF0000"/>
              <x14:axisColor rgb="FF000000"/>
            </x14:dataBar>
          </x14:cfRule>
          <xm:sqref>I27</xm:sqref>
        </x14:conditionalFormatting>
        <x14:conditionalFormatting xmlns:xm="http://schemas.microsoft.com/office/excel/2006/main">
          <x14:cfRule type="dataBar" id="{2715EA0F-2F85-4A17-BAF5-7DA93149EDF4}">
            <x14:dataBar minLength="0" maxLength="100" gradient="0">
              <x14:cfvo type="num">
                <xm:f>0</xm:f>
              </x14:cfvo>
              <x14:cfvo type="num">
                <xm:f>100</xm:f>
              </x14:cfvo>
              <x14:negativeFillColor rgb="FFFF0000"/>
              <x14:axisColor rgb="FF000000"/>
            </x14:dataBar>
          </x14:cfRule>
          <xm:sqref>I28</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29"/>
  <sheetViews>
    <sheetView topLeftCell="A16" zoomScaleNormal="100" zoomScaleSheetLayoutView="100" workbookViewId="0">
      <selection activeCell="B12" sqref="B12"/>
    </sheetView>
  </sheetViews>
  <sheetFormatPr defaultColWidth="5.109375" defaultRowHeight="14.4" x14ac:dyDescent="0.3"/>
  <cols>
    <col min="1" max="1" width="25.441406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1"/>
      <c r="B1" s="31"/>
      <c r="C1" s="31"/>
      <c r="D1" s="31"/>
      <c r="E1" s="31"/>
      <c r="F1" s="31"/>
      <c r="G1" s="31"/>
      <c r="H1" s="31"/>
    </row>
    <row r="2" spans="1:9" ht="37.5" customHeight="1" x14ac:dyDescent="0.3">
      <c r="A2" s="37" t="str">
        <f>Description!A2</f>
        <v>[Company Name]</v>
      </c>
      <c r="B2" s="37"/>
      <c r="C2" s="37"/>
      <c r="D2" s="37"/>
      <c r="E2" s="37"/>
      <c r="F2" s="37"/>
      <c r="G2" s="37"/>
      <c r="H2" s="37"/>
      <c r="I2" s="27"/>
    </row>
    <row r="3" spans="1:9" ht="90" customHeight="1" x14ac:dyDescent="0.3">
      <c r="A3" s="34" t="s">
        <v>59</v>
      </c>
      <c r="B3" s="32"/>
      <c r="C3" s="32"/>
      <c r="D3" s="32"/>
      <c r="E3" s="32"/>
      <c r="F3" s="32"/>
      <c r="G3" s="32"/>
      <c r="H3" s="32"/>
    </row>
    <row r="4" spans="1:9" s="30" customFormat="1" ht="49.2" customHeight="1" x14ac:dyDescent="0.3">
      <c r="A4" s="46" t="s">
        <v>56</v>
      </c>
      <c r="B4" s="46"/>
      <c r="C4" s="46"/>
      <c r="D4" s="46"/>
      <c r="E4" s="46"/>
      <c r="F4" s="46"/>
      <c r="G4" s="46"/>
      <c r="H4" s="46"/>
    </row>
    <row r="5" spans="1:9" s="3" customFormat="1" ht="11.4" customHeight="1" x14ac:dyDescent="0.45">
      <c r="A5" s="2"/>
      <c r="B5" s="4"/>
      <c r="C5" s="5"/>
      <c r="D5" s="5"/>
      <c r="E5" s="5"/>
      <c r="F5" s="5"/>
      <c r="G5" s="8"/>
      <c r="H5" s="8"/>
    </row>
    <row r="6" spans="1:9" s="3" customFormat="1" ht="23.4" x14ac:dyDescent="0.45">
      <c r="A6" s="35" t="s">
        <v>3</v>
      </c>
      <c r="B6" s="35"/>
      <c r="C6" s="42" t="str">
        <f>Description!A4</f>
        <v>[Employee Name]</v>
      </c>
      <c r="D6" s="42"/>
      <c r="E6" s="42"/>
      <c r="F6" s="42"/>
      <c r="G6" s="20" t="s">
        <v>38</v>
      </c>
      <c r="H6" s="21">
        <f ca="1">Description!C14</f>
        <v>46066</v>
      </c>
    </row>
    <row r="7" spans="1:9" s="3" customFormat="1" ht="23.4" x14ac:dyDescent="0.45">
      <c r="A7" s="35" t="s">
        <v>4</v>
      </c>
      <c r="B7" s="35"/>
      <c r="C7" s="39"/>
      <c r="D7" s="39"/>
      <c r="E7" s="39"/>
      <c r="F7" s="39"/>
      <c r="G7" s="8"/>
      <c r="H7" s="8"/>
    </row>
    <row r="8" spans="1:9" s="3" customFormat="1" ht="11.4" customHeight="1" x14ac:dyDescent="0.45">
      <c r="A8" s="2"/>
      <c r="B8" s="4"/>
      <c r="C8" s="5"/>
      <c r="D8" s="5"/>
      <c r="E8" s="5"/>
      <c r="F8" s="5"/>
      <c r="G8" s="8"/>
      <c r="H8" s="8"/>
    </row>
    <row r="9" spans="1:9" ht="41.85" customHeight="1" x14ac:dyDescent="0.3">
      <c r="A9" s="41" t="s">
        <v>55</v>
      </c>
      <c r="B9" s="41"/>
      <c r="C9" s="41"/>
      <c r="D9" s="41"/>
      <c r="E9" s="41"/>
      <c r="F9" s="41"/>
      <c r="G9" s="41"/>
      <c r="H9" s="41"/>
    </row>
    <row r="10" spans="1:9" s="9" customFormat="1" ht="11.1" customHeight="1" x14ac:dyDescent="0.3">
      <c r="A10" s="6"/>
      <c r="B10" s="6"/>
      <c r="C10" s="6"/>
      <c r="D10" s="6"/>
      <c r="E10" s="6"/>
      <c r="F10" s="6"/>
      <c r="G10" s="6"/>
      <c r="H10" s="6"/>
    </row>
    <row r="11" spans="1:9" s="7" customFormat="1" ht="31.2" x14ac:dyDescent="0.3">
      <c r="A11" s="26" t="s">
        <v>18</v>
      </c>
      <c r="B11" s="26" t="s">
        <v>23</v>
      </c>
      <c r="C11" s="26" t="s">
        <v>24</v>
      </c>
      <c r="D11" s="26" t="s">
        <v>7</v>
      </c>
      <c r="E11" s="26" t="s">
        <v>25</v>
      </c>
      <c r="F11" s="26" t="s">
        <v>42</v>
      </c>
      <c r="G11" s="26" t="s">
        <v>8</v>
      </c>
      <c r="H11" s="26" t="s">
        <v>2</v>
      </c>
    </row>
    <row r="12" spans="1:9" ht="135" customHeight="1" x14ac:dyDescent="0.3">
      <c r="A12" s="29" t="s">
        <v>103</v>
      </c>
      <c r="B12" s="11" t="s">
        <v>19</v>
      </c>
      <c r="C12" s="11"/>
      <c r="D12" s="13" t="s">
        <v>51</v>
      </c>
      <c r="E12" s="13" t="s">
        <v>51</v>
      </c>
      <c r="F12" s="14">
        <v>0</v>
      </c>
      <c r="G12" s="14">
        <v>1</v>
      </c>
      <c r="H12" s="15">
        <f t="shared" ref="H12:H15" si="0">(F12/G12)*100</f>
        <v>0</v>
      </c>
    </row>
    <row r="13" spans="1:9" ht="113.4" customHeight="1" x14ac:dyDescent="0.3">
      <c r="A13" s="29" t="s">
        <v>102</v>
      </c>
      <c r="B13" s="11" t="s">
        <v>19</v>
      </c>
      <c r="C13" s="11"/>
      <c r="D13" s="13" t="s">
        <v>51</v>
      </c>
      <c r="E13" s="13" t="s">
        <v>51</v>
      </c>
      <c r="F13" s="14">
        <v>0</v>
      </c>
      <c r="G13" s="14">
        <v>1</v>
      </c>
      <c r="H13" s="15">
        <f t="shared" si="0"/>
        <v>0</v>
      </c>
    </row>
    <row r="14" spans="1:9" ht="105.6" customHeight="1" x14ac:dyDescent="0.3">
      <c r="A14" s="29" t="s">
        <v>101</v>
      </c>
      <c r="B14" s="11" t="s">
        <v>19</v>
      </c>
      <c r="C14" s="11"/>
      <c r="D14" s="13" t="s">
        <v>51</v>
      </c>
      <c r="E14" s="13" t="s">
        <v>51</v>
      </c>
      <c r="F14" s="14">
        <v>0</v>
      </c>
      <c r="G14" s="14">
        <v>1</v>
      </c>
      <c r="H14" s="15">
        <f t="shared" si="0"/>
        <v>0</v>
      </c>
    </row>
    <row r="15" spans="1:9" ht="151.80000000000001" x14ac:dyDescent="0.3">
      <c r="A15" s="29" t="s">
        <v>105</v>
      </c>
      <c r="B15" s="11" t="s">
        <v>19</v>
      </c>
      <c r="C15" s="11"/>
      <c r="D15" s="13" t="s">
        <v>51</v>
      </c>
      <c r="E15" s="13" t="s">
        <v>51</v>
      </c>
      <c r="F15" s="14">
        <v>0</v>
      </c>
      <c r="G15" s="14">
        <v>1</v>
      </c>
      <c r="H15" s="15">
        <f t="shared" si="0"/>
        <v>0</v>
      </c>
    </row>
    <row r="16" spans="1:9" ht="207" x14ac:dyDescent="0.3">
      <c r="A16" s="29" t="s">
        <v>90</v>
      </c>
      <c r="B16" s="11" t="s">
        <v>19</v>
      </c>
      <c r="C16" s="11"/>
      <c r="D16" s="13" t="s">
        <v>51</v>
      </c>
      <c r="E16" s="13" t="s">
        <v>51</v>
      </c>
      <c r="F16" s="14">
        <v>0</v>
      </c>
      <c r="G16" s="14">
        <v>1</v>
      </c>
      <c r="H16" s="15">
        <f t="shared" ref="H16:H23" si="1">(F16/G16)*100</f>
        <v>0</v>
      </c>
    </row>
    <row r="17" spans="1:8" ht="110.4" x14ac:dyDescent="0.3">
      <c r="A17" s="29" t="s">
        <v>91</v>
      </c>
      <c r="B17" s="11" t="s">
        <v>19</v>
      </c>
      <c r="C17" s="11"/>
      <c r="D17" s="13" t="s">
        <v>51</v>
      </c>
      <c r="E17" s="13" t="s">
        <v>51</v>
      </c>
      <c r="F17" s="14">
        <v>0</v>
      </c>
      <c r="G17" s="14">
        <v>1</v>
      </c>
      <c r="H17" s="15">
        <f t="shared" si="1"/>
        <v>0</v>
      </c>
    </row>
    <row r="18" spans="1:8" ht="82.8" x14ac:dyDescent="0.3">
      <c r="A18" s="29" t="s">
        <v>92</v>
      </c>
      <c r="B18" s="11" t="s">
        <v>19</v>
      </c>
      <c r="C18" s="11"/>
      <c r="D18" s="13" t="s">
        <v>51</v>
      </c>
      <c r="E18" s="13" t="s">
        <v>51</v>
      </c>
      <c r="F18" s="14">
        <v>0</v>
      </c>
      <c r="G18" s="14">
        <v>1</v>
      </c>
      <c r="H18" s="15">
        <f t="shared" si="1"/>
        <v>0</v>
      </c>
    </row>
    <row r="19" spans="1:8" ht="179.4" x14ac:dyDescent="0.3">
      <c r="A19" s="29" t="s">
        <v>93</v>
      </c>
      <c r="B19" s="11" t="s">
        <v>19</v>
      </c>
      <c r="C19" s="11"/>
      <c r="D19" s="13" t="s">
        <v>51</v>
      </c>
      <c r="E19" s="13" t="s">
        <v>51</v>
      </c>
      <c r="F19" s="14">
        <v>0</v>
      </c>
      <c r="G19" s="14">
        <v>1</v>
      </c>
      <c r="H19" s="15">
        <f t="shared" si="1"/>
        <v>0</v>
      </c>
    </row>
    <row r="20" spans="1:8" ht="96.6" x14ac:dyDescent="0.3">
      <c r="A20" s="29" t="s">
        <v>94</v>
      </c>
      <c r="B20" s="11" t="s">
        <v>19</v>
      </c>
      <c r="C20" s="11"/>
      <c r="D20" s="13" t="s">
        <v>51</v>
      </c>
      <c r="E20" s="13" t="s">
        <v>51</v>
      </c>
      <c r="F20" s="14">
        <v>0</v>
      </c>
      <c r="G20" s="14">
        <v>1</v>
      </c>
      <c r="H20" s="15">
        <f t="shared" si="1"/>
        <v>0</v>
      </c>
    </row>
    <row r="21" spans="1:8" ht="75.75" customHeight="1" x14ac:dyDescent="0.3">
      <c r="A21" s="29" t="s">
        <v>95</v>
      </c>
      <c r="B21" s="11" t="s">
        <v>19</v>
      </c>
      <c r="C21" s="11"/>
      <c r="D21" s="13" t="s">
        <v>51</v>
      </c>
      <c r="E21" s="13" t="s">
        <v>51</v>
      </c>
      <c r="F21" s="14">
        <v>0</v>
      </c>
      <c r="G21" s="14">
        <v>1</v>
      </c>
      <c r="H21" s="15">
        <f t="shared" si="1"/>
        <v>0</v>
      </c>
    </row>
    <row r="22" spans="1:8" ht="138" x14ac:dyDescent="0.3">
      <c r="A22" s="29" t="s">
        <v>104</v>
      </c>
      <c r="B22" s="11" t="s">
        <v>19</v>
      </c>
      <c r="C22" s="11"/>
      <c r="D22" s="13" t="s">
        <v>51</v>
      </c>
      <c r="E22" s="13" t="s">
        <v>51</v>
      </c>
      <c r="F22" s="14">
        <v>0</v>
      </c>
      <c r="G22" s="14">
        <v>1</v>
      </c>
      <c r="H22" s="15">
        <f t="shared" si="1"/>
        <v>0</v>
      </c>
    </row>
    <row r="23" spans="1:8" ht="75.75" customHeight="1" x14ac:dyDescent="0.3">
      <c r="A23" s="29" t="s">
        <v>96</v>
      </c>
      <c r="B23" s="11" t="s">
        <v>19</v>
      </c>
      <c r="C23" s="11"/>
      <c r="D23" s="13" t="s">
        <v>51</v>
      </c>
      <c r="E23" s="13" t="s">
        <v>51</v>
      </c>
      <c r="F23" s="14">
        <v>0</v>
      </c>
      <c r="G23" s="14">
        <v>1</v>
      </c>
      <c r="H23" s="15">
        <f t="shared" si="1"/>
        <v>0</v>
      </c>
    </row>
    <row r="24" spans="1:8" ht="124.2" x14ac:dyDescent="0.3">
      <c r="A24" s="29" t="s">
        <v>97</v>
      </c>
      <c r="B24" s="11" t="s">
        <v>19</v>
      </c>
      <c r="C24" s="11"/>
      <c r="D24" s="13" t="s">
        <v>51</v>
      </c>
      <c r="E24" s="13" t="s">
        <v>51</v>
      </c>
      <c r="F24" s="14">
        <v>0</v>
      </c>
      <c r="G24" s="14">
        <v>1</v>
      </c>
      <c r="H24" s="15">
        <f t="shared" ref="H24:H25" si="2">(F24/G24)*100</f>
        <v>0</v>
      </c>
    </row>
    <row r="25" spans="1:8" ht="96.6" x14ac:dyDescent="0.3">
      <c r="A25" s="29" t="s">
        <v>98</v>
      </c>
      <c r="B25" s="11" t="s">
        <v>19</v>
      </c>
      <c r="C25" s="11"/>
      <c r="D25" s="13" t="s">
        <v>51</v>
      </c>
      <c r="E25" s="13" t="s">
        <v>51</v>
      </c>
      <c r="F25" s="14">
        <v>0</v>
      </c>
      <c r="G25" s="14">
        <v>1</v>
      </c>
      <c r="H25" s="15">
        <f t="shared" si="2"/>
        <v>0</v>
      </c>
    </row>
    <row r="26" spans="1:8" ht="110.4" x14ac:dyDescent="0.3">
      <c r="A26" s="29" t="s">
        <v>99</v>
      </c>
      <c r="B26" s="11" t="s">
        <v>19</v>
      </c>
      <c r="C26" s="11"/>
      <c r="D26" s="13" t="s">
        <v>51</v>
      </c>
      <c r="E26" s="13" t="s">
        <v>51</v>
      </c>
      <c r="F26" s="14">
        <v>0</v>
      </c>
      <c r="G26" s="14">
        <v>1</v>
      </c>
      <c r="H26" s="15">
        <f t="shared" ref="H26:H27" si="3">(F26/G26)*100</f>
        <v>0</v>
      </c>
    </row>
    <row r="27" spans="1:8" ht="183.6" customHeight="1" x14ac:dyDescent="0.3">
      <c r="A27" s="29" t="s">
        <v>100</v>
      </c>
      <c r="B27" s="11" t="s">
        <v>19</v>
      </c>
      <c r="C27" s="11"/>
      <c r="D27" s="13" t="s">
        <v>51</v>
      </c>
      <c r="E27" s="13" t="s">
        <v>51</v>
      </c>
      <c r="F27" s="14">
        <v>0</v>
      </c>
      <c r="G27" s="14">
        <v>1</v>
      </c>
      <c r="H27" s="15">
        <f t="shared" si="3"/>
        <v>0</v>
      </c>
    </row>
    <row r="28" spans="1:8" x14ac:dyDescent="0.3">
      <c r="A28" s="16"/>
      <c r="B28" s="16"/>
      <c r="C28" s="16"/>
      <c r="D28" s="16"/>
      <c r="E28" s="16"/>
      <c r="F28" s="16"/>
      <c r="G28" s="16"/>
      <c r="H28" s="16"/>
    </row>
    <row r="29" spans="1:8" ht="18" x14ac:dyDescent="0.3">
      <c r="C29" s="40" t="s">
        <v>26</v>
      </c>
      <c r="D29" s="40"/>
      <c r="E29" s="45"/>
      <c r="F29" s="14">
        <f>SUM(F12:F28)</f>
        <v>0</v>
      </c>
      <c r="G29" s="14">
        <f>SUM(G12:G28)</f>
        <v>16</v>
      </c>
      <c r="H29" s="15">
        <f>(F29/G29)*100</f>
        <v>0</v>
      </c>
    </row>
  </sheetData>
  <sheetProtection sheet="1" selectLockedCells="1"/>
  <mergeCells count="10">
    <mergeCell ref="C29:E29"/>
    <mergeCell ref="A9:H9"/>
    <mergeCell ref="A4:H4"/>
    <mergeCell ref="A1:H1"/>
    <mergeCell ref="A3:H3"/>
    <mergeCell ref="A6:B6"/>
    <mergeCell ref="C6:F6"/>
    <mergeCell ref="A7:B7"/>
    <mergeCell ref="C7:F7"/>
    <mergeCell ref="A2:H2"/>
  </mergeCells>
  <conditionalFormatting sqref="H12:H14">
    <cfRule type="dataBar" priority="9">
      <dataBar>
        <cfvo type="num" val="0"/>
        <cfvo type="num" val="100"/>
        <color rgb="FF76BE43"/>
      </dataBar>
      <extLst>
        <ext xmlns:x14="http://schemas.microsoft.com/office/spreadsheetml/2009/9/main" uri="{B025F937-C7B1-47D3-B67F-A62EFF666E3E}">
          <x14:id>{877B00AA-9917-4D3E-97AE-491EA9CBE3B4}</x14:id>
        </ext>
      </extLst>
    </cfRule>
  </conditionalFormatting>
  <conditionalFormatting sqref="H15">
    <cfRule type="dataBar" priority="10">
      <dataBar>
        <cfvo type="num" val="0"/>
        <cfvo type="num" val="100"/>
        <color rgb="FF76BE43"/>
      </dataBar>
      <extLst>
        <ext xmlns:x14="http://schemas.microsoft.com/office/spreadsheetml/2009/9/main" uri="{B025F937-C7B1-47D3-B67F-A62EFF666E3E}">
          <x14:id>{3062039E-B05D-4F5F-A2FB-D085E11C9135}</x14:id>
        </ext>
      </extLst>
    </cfRule>
  </conditionalFormatting>
  <conditionalFormatting sqref="H16:H23">
    <cfRule type="dataBar" priority="3">
      <dataBar>
        <cfvo type="num" val="0"/>
        <cfvo type="num" val="100"/>
        <color rgb="FF76BE43"/>
      </dataBar>
      <extLst>
        <ext xmlns:x14="http://schemas.microsoft.com/office/spreadsheetml/2009/9/main" uri="{B025F937-C7B1-47D3-B67F-A62EFF666E3E}">
          <x14:id>{F1BA00BD-4FBF-44FD-AC12-3A8232C3D064}</x14:id>
        </ext>
      </extLst>
    </cfRule>
  </conditionalFormatting>
  <conditionalFormatting sqref="H24:H25">
    <cfRule type="dataBar" priority="2">
      <dataBar>
        <cfvo type="num" val="0"/>
        <cfvo type="num" val="100"/>
        <color rgb="FF76BE43"/>
      </dataBar>
      <extLst>
        <ext xmlns:x14="http://schemas.microsoft.com/office/spreadsheetml/2009/9/main" uri="{B025F937-C7B1-47D3-B67F-A62EFF666E3E}">
          <x14:id>{DC96C2E9-BDDB-49E0-A079-EF01B41DE3D0}</x14:id>
        </ext>
      </extLst>
    </cfRule>
  </conditionalFormatting>
  <conditionalFormatting sqref="H26:H27">
    <cfRule type="dataBar" priority="1">
      <dataBar>
        <cfvo type="num" val="0"/>
        <cfvo type="num" val="100"/>
        <color rgb="FF76BE43"/>
      </dataBar>
      <extLst>
        <ext xmlns:x14="http://schemas.microsoft.com/office/spreadsheetml/2009/9/main" uri="{B025F937-C7B1-47D3-B67F-A62EFF666E3E}">
          <x14:id>{1548144F-3B76-4D60-ABE3-E156E7BE6A8B}</x14:id>
        </ext>
      </extLst>
    </cfRule>
  </conditionalFormatting>
  <conditionalFormatting sqref="H29">
    <cfRule type="dataBar" priority="21">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877B00AA-9917-4D3E-97AE-491EA9CBE3B4}">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3062039E-B05D-4F5F-A2FB-D085E11C9135}">
            <x14:dataBar minLength="0" maxLength="100" gradient="0">
              <x14:cfvo type="num">
                <xm:f>0</xm:f>
              </x14:cfvo>
              <x14:cfvo type="num">
                <xm:f>100</xm:f>
              </x14:cfvo>
              <x14:negativeFillColor rgb="FFFF0000"/>
              <x14:axisColor rgb="FF000000"/>
            </x14:dataBar>
          </x14:cfRule>
          <xm:sqref>H15</xm:sqref>
        </x14:conditionalFormatting>
        <x14:conditionalFormatting xmlns:xm="http://schemas.microsoft.com/office/excel/2006/main">
          <x14:cfRule type="dataBar" id="{F1BA00BD-4FBF-44FD-AC12-3A8232C3D064}">
            <x14:dataBar minLength="0" maxLength="100" gradient="0">
              <x14:cfvo type="num">
                <xm:f>0</xm:f>
              </x14:cfvo>
              <x14:cfvo type="num">
                <xm:f>100</xm:f>
              </x14:cfvo>
              <x14:negativeFillColor rgb="FFFF0000"/>
              <x14:axisColor rgb="FF000000"/>
            </x14:dataBar>
          </x14:cfRule>
          <xm:sqref>H16:H23</xm:sqref>
        </x14:conditionalFormatting>
        <x14:conditionalFormatting xmlns:xm="http://schemas.microsoft.com/office/excel/2006/main">
          <x14:cfRule type="dataBar" id="{DC96C2E9-BDDB-49E0-A079-EF01B41DE3D0}">
            <x14:dataBar minLength="0" maxLength="100" gradient="0">
              <x14:cfvo type="num">
                <xm:f>0</xm:f>
              </x14:cfvo>
              <x14:cfvo type="num">
                <xm:f>100</xm:f>
              </x14:cfvo>
              <x14:negativeFillColor rgb="FFFF0000"/>
              <x14:axisColor rgb="FF000000"/>
            </x14:dataBar>
          </x14:cfRule>
          <xm:sqref>H24:H25</xm:sqref>
        </x14:conditionalFormatting>
        <x14:conditionalFormatting xmlns:xm="http://schemas.microsoft.com/office/excel/2006/main">
          <x14:cfRule type="dataBar" id="{1548144F-3B76-4D60-ABE3-E156E7BE6A8B}">
            <x14:dataBar minLength="0" maxLength="100" gradient="0">
              <x14:cfvo type="num">
                <xm:f>0</xm:f>
              </x14:cfvo>
              <x14:cfvo type="num">
                <xm:f>100</xm:f>
              </x14:cfvo>
              <x14:negativeFillColor rgb="FFFF0000"/>
              <x14:axisColor rgb="FF000000"/>
            </x14:dataBar>
          </x14:cfRule>
          <xm:sqref>H26:H27</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I45"/>
  <sheetViews>
    <sheetView zoomScaleNormal="100" zoomScaleSheetLayoutView="100" workbookViewId="0">
      <selection activeCell="L3" sqref="L3"/>
    </sheetView>
  </sheetViews>
  <sheetFormatPr defaultColWidth="5.109375" defaultRowHeight="14.4" x14ac:dyDescent="0.3"/>
  <cols>
    <col min="1" max="1" width="25.44140625" style="1" customWidth="1"/>
    <col min="2" max="2" width="21.44140625" style="1" customWidth="1"/>
    <col min="3" max="3" width="24.109375" style="1" customWidth="1"/>
    <col min="4" max="5" width="11.5546875" style="1" customWidth="1"/>
    <col min="6" max="7" width="9.109375" style="1" customWidth="1"/>
    <col min="8" max="8" width="11.88671875" style="1" customWidth="1"/>
    <col min="9" max="16384" width="5.109375" style="1"/>
  </cols>
  <sheetData>
    <row r="1" spans="1:9" ht="54.9" customHeight="1" x14ac:dyDescent="0.3">
      <c r="A1" s="32"/>
      <c r="B1" s="32"/>
      <c r="C1" s="32"/>
      <c r="D1" s="32"/>
      <c r="E1" s="32"/>
      <c r="F1" s="32"/>
      <c r="G1" s="32"/>
      <c r="H1" s="32"/>
      <c r="I1" s="32"/>
    </row>
    <row r="2" spans="1:9" ht="38.1" customHeight="1" x14ac:dyDescent="0.3">
      <c r="A2" s="32" t="s">
        <v>40</v>
      </c>
      <c r="B2" s="32"/>
      <c r="C2" s="32"/>
      <c r="D2" s="32"/>
      <c r="E2" s="32"/>
      <c r="F2" s="32"/>
      <c r="G2" s="32"/>
      <c r="H2" s="32"/>
      <c r="I2" s="32"/>
    </row>
    <row r="3" spans="1:9" s="22" customFormat="1" ht="23.1" customHeight="1" x14ac:dyDescent="0.3">
      <c r="A3" s="48" t="s">
        <v>43</v>
      </c>
      <c r="B3" s="48"/>
      <c r="C3" s="48"/>
      <c r="D3" s="48"/>
      <c r="E3" s="48"/>
      <c r="F3" s="48"/>
      <c r="G3" s="48"/>
      <c r="H3" s="48"/>
      <c r="I3" s="48"/>
    </row>
    <row r="4" spans="1:9" ht="29.4" customHeight="1" x14ac:dyDescent="0.3">
      <c r="A4" s="48" t="s">
        <v>44</v>
      </c>
      <c r="B4" s="48"/>
      <c r="C4" s="48"/>
      <c r="D4" s="48"/>
      <c r="E4" s="48"/>
      <c r="F4" s="48"/>
      <c r="G4" s="48"/>
      <c r="H4" s="48"/>
      <c r="I4" s="48"/>
    </row>
    <row r="5" spans="1:9" ht="45.6" customHeight="1" x14ac:dyDescent="0.3">
      <c r="A5" s="48" t="s">
        <v>50</v>
      </c>
      <c r="B5" s="48"/>
      <c r="C5" s="48"/>
      <c r="D5" s="48"/>
      <c r="E5" s="48"/>
      <c r="F5" s="48"/>
      <c r="G5" s="48"/>
      <c r="H5" s="48"/>
      <c r="I5" s="48"/>
    </row>
    <row r="6" spans="1:9" x14ac:dyDescent="0.3">
      <c r="A6" s="47"/>
      <c r="B6" s="47"/>
      <c r="C6" s="47"/>
      <c r="D6" s="47"/>
      <c r="E6" s="47"/>
      <c r="F6" s="47"/>
      <c r="G6" s="47"/>
      <c r="H6" s="47"/>
      <c r="I6" s="47"/>
    </row>
    <row r="7" spans="1:9" x14ac:dyDescent="0.3">
      <c r="A7" s="47"/>
      <c r="B7" s="47"/>
      <c r="C7" s="47"/>
      <c r="D7" s="47"/>
      <c r="E7" s="47"/>
      <c r="F7" s="47"/>
      <c r="G7" s="47"/>
      <c r="H7" s="47"/>
      <c r="I7" s="47"/>
    </row>
    <row r="8" spans="1:9" x14ac:dyDescent="0.3">
      <c r="A8" s="47"/>
      <c r="B8" s="47"/>
      <c r="C8" s="47"/>
      <c r="D8" s="47"/>
      <c r="E8" s="47"/>
      <c r="F8" s="47"/>
      <c r="G8" s="47"/>
      <c r="H8" s="47"/>
      <c r="I8" s="47"/>
    </row>
    <row r="9" spans="1:9" x14ac:dyDescent="0.3">
      <c r="A9" s="47"/>
      <c r="B9" s="47"/>
      <c r="C9" s="47"/>
      <c r="D9" s="47"/>
      <c r="E9" s="47"/>
      <c r="F9" s="47"/>
      <c r="G9" s="47"/>
      <c r="H9" s="47"/>
      <c r="I9" s="47"/>
    </row>
    <row r="10" spans="1:9" x14ac:dyDescent="0.3">
      <c r="A10" s="47"/>
      <c r="B10" s="47"/>
      <c r="C10" s="47"/>
      <c r="D10" s="47"/>
      <c r="E10" s="47"/>
      <c r="F10" s="47"/>
      <c r="G10" s="47"/>
      <c r="H10" s="47"/>
      <c r="I10" s="47"/>
    </row>
    <row r="11" spans="1:9" x14ac:dyDescent="0.3">
      <c r="A11" s="47"/>
      <c r="B11" s="47"/>
      <c r="C11" s="47"/>
      <c r="D11" s="47"/>
      <c r="E11" s="47"/>
      <c r="F11" s="47"/>
      <c r="G11" s="47"/>
      <c r="H11" s="47"/>
      <c r="I11" s="47"/>
    </row>
    <row r="12" spans="1:9" x14ac:dyDescent="0.3">
      <c r="A12" s="47"/>
      <c r="B12" s="47"/>
      <c r="C12" s="47"/>
      <c r="D12" s="47"/>
      <c r="E12" s="47"/>
      <c r="F12" s="47"/>
      <c r="G12" s="47"/>
      <c r="H12" s="47"/>
      <c r="I12" s="47"/>
    </row>
    <row r="13" spans="1:9" x14ac:dyDescent="0.3">
      <c r="A13" s="47"/>
      <c r="B13" s="47"/>
      <c r="C13" s="47"/>
      <c r="D13" s="47"/>
      <c r="E13" s="47"/>
      <c r="F13" s="47"/>
      <c r="G13" s="47"/>
      <c r="H13" s="47"/>
      <c r="I13" s="47"/>
    </row>
    <row r="14" spans="1:9" x14ac:dyDescent="0.3">
      <c r="A14" s="47"/>
      <c r="B14" s="47"/>
      <c r="C14" s="47"/>
      <c r="D14" s="47"/>
      <c r="E14" s="47"/>
      <c r="F14" s="47"/>
      <c r="G14" s="47"/>
      <c r="H14" s="47"/>
      <c r="I14" s="47"/>
    </row>
    <row r="15" spans="1:9" x14ac:dyDescent="0.3">
      <c r="A15" s="47"/>
      <c r="B15" s="47"/>
      <c r="C15" s="47"/>
      <c r="D15" s="47"/>
      <c r="E15" s="47"/>
      <c r="F15" s="47"/>
      <c r="G15" s="47"/>
      <c r="H15" s="47"/>
      <c r="I15" s="47"/>
    </row>
    <row r="16" spans="1:9" x14ac:dyDescent="0.3">
      <c r="A16" s="47"/>
      <c r="B16" s="47"/>
      <c r="C16" s="47"/>
      <c r="D16" s="47"/>
      <c r="E16" s="47"/>
      <c r="F16" s="47"/>
      <c r="G16" s="47"/>
      <c r="H16" s="47"/>
      <c r="I16" s="47"/>
    </row>
    <row r="17" spans="1:9" x14ac:dyDescent="0.3">
      <c r="A17" s="47"/>
      <c r="B17" s="47"/>
      <c r="C17" s="47"/>
      <c r="D17" s="47"/>
      <c r="E17" s="47"/>
      <c r="F17" s="47"/>
      <c r="G17" s="47"/>
      <c r="H17" s="47"/>
      <c r="I17" s="47"/>
    </row>
    <row r="18" spans="1:9" x14ac:dyDescent="0.3">
      <c r="A18" s="47"/>
      <c r="B18" s="47"/>
      <c r="C18" s="47"/>
      <c r="D18" s="47"/>
      <c r="E18" s="47"/>
      <c r="F18" s="47"/>
      <c r="G18" s="47"/>
      <c r="H18" s="47"/>
      <c r="I18" s="47"/>
    </row>
    <row r="19" spans="1:9" x14ac:dyDescent="0.3">
      <c r="A19" s="47"/>
      <c r="B19" s="47"/>
      <c r="C19" s="47"/>
      <c r="D19" s="47"/>
      <c r="E19" s="47"/>
      <c r="F19" s="47"/>
      <c r="G19" s="47"/>
      <c r="H19" s="47"/>
      <c r="I19" s="47"/>
    </row>
    <row r="20" spans="1:9" x14ac:dyDescent="0.3">
      <c r="A20" s="47"/>
      <c r="B20" s="47"/>
      <c r="C20" s="47"/>
      <c r="D20" s="47"/>
      <c r="E20" s="47"/>
      <c r="F20" s="47"/>
      <c r="G20" s="47"/>
      <c r="H20" s="47"/>
      <c r="I20" s="47"/>
    </row>
    <row r="21" spans="1:9" x14ac:dyDescent="0.3">
      <c r="A21" s="47"/>
      <c r="B21" s="47"/>
      <c r="C21" s="47"/>
      <c r="D21" s="47"/>
      <c r="E21" s="47"/>
      <c r="F21" s="47"/>
      <c r="G21" s="47"/>
      <c r="H21" s="47"/>
      <c r="I21" s="47"/>
    </row>
    <row r="22" spans="1:9" x14ac:dyDescent="0.3">
      <c r="A22" s="47"/>
      <c r="B22" s="47"/>
      <c r="C22" s="47"/>
      <c r="D22" s="47"/>
      <c r="E22" s="47"/>
      <c r="F22" s="47"/>
      <c r="G22" s="47"/>
      <c r="H22" s="47"/>
      <c r="I22" s="47"/>
    </row>
    <row r="23" spans="1:9" x14ac:dyDescent="0.3">
      <c r="A23" s="47"/>
      <c r="B23" s="47"/>
      <c r="C23" s="47"/>
      <c r="D23" s="47"/>
      <c r="E23" s="47"/>
      <c r="F23" s="47"/>
      <c r="G23" s="47"/>
      <c r="H23" s="47"/>
      <c r="I23" s="47"/>
    </row>
    <row r="24" spans="1:9" x14ac:dyDescent="0.3">
      <c r="A24" s="47"/>
      <c r="B24" s="47"/>
      <c r="C24" s="47"/>
      <c r="D24" s="47"/>
      <c r="E24" s="47"/>
      <c r="F24" s="47"/>
      <c r="G24" s="47"/>
      <c r="H24" s="47"/>
      <c r="I24" s="47"/>
    </row>
    <row r="25" spans="1:9" x14ac:dyDescent="0.3">
      <c r="A25" s="47"/>
      <c r="B25" s="47"/>
      <c r="C25" s="47"/>
      <c r="D25" s="47"/>
      <c r="E25" s="47"/>
      <c r="F25" s="47"/>
      <c r="G25" s="47"/>
      <c r="H25" s="47"/>
      <c r="I25" s="47"/>
    </row>
    <row r="26" spans="1:9" x14ac:dyDescent="0.3">
      <c r="A26" s="47"/>
      <c r="B26" s="47"/>
      <c r="C26" s="47"/>
      <c r="D26" s="47"/>
      <c r="E26" s="47"/>
      <c r="F26" s="47"/>
      <c r="G26" s="47"/>
      <c r="H26" s="47"/>
      <c r="I26" s="47"/>
    </row>
    <row r="27" spans="1:9" x14ac:dyDescent="0.3">
      <c r="A27" s="47"/>
      <c r="B27" s="47"/>
      <c r="C27" s="47"/>
      <c r="D27" s="47"/>
      <c r="E27" s="47"/>
      <c r="F27" s="47"/>
      <c r="G27" s="47"/>
      <c r="H27" s="47"/>
      <c r="I27" s="47"/>
    </row>
    <row r="28" spans="1:9" ht="40.5" customHeight="1" x14ac:dyDescent="0.3">
      <c r="A28" s="48" t="s">
        <v>45</v>
      </c>
      <c r="B28" s="48"/>
      <c r="C28" s="48"/>
      <c r="D28" s="48"/>
      <c r="E28" s="48"/>
      <c r="F28" s="48"/>
      <c r="G28" s="48"/>
      <c r="H28" s="48"/>
      <c r="I28" s="48"/>
    </row>
    <row r="29" spans="1:9" ht="69.599999999999994" customHeight="1" x14ac:dyDescent="0.3">
      <c r="A29" s="48" t="s">
        <v>46</v>
      </c>
      <c r="B29" s="48"/>
      <c r="C29" s="48"/>
      <c r="D29" s="48"/>
      <c r="E29" s="48"/>
      <c r="F29" s="48"/>
      <c r="G29" s="48"/>
      <c r="H29" s="48"/>
      <c r="I29" s="48"/>
    </row>
    <row r="30" spans="1:9" x14ac:dyDescent="0.3">
      <c r="A30" s="49"/>
      <c r="B30" s="49"/>
      <c r="C30" s="49"/>
      <c r="D30" s="49"/>
      <c r="E30" s="49"/>
      <c r="F30" s="49"/>
      <c r="G30" s="49"/>
      <c r="H30" s="49"/>
    </row>
    <row r="31" spans="1:9" x14ac:dyDescent="0.3">
      <c r="A31" s="49"/>
      <c r="B31" s="49"/>
      <c r="C31" s="49"/>
      <c r="D31" s="49"/>
      <c r="E31" s="49"/>
      <c r="F31" s="49"/>
      <c r="G31" s="49"/>
      <c r="H31" s="49"/>
    </row>
    <row r="32" spans="1:9" x14ac:dyDescent="0.3">
      <c r="A32" s="49"/>
      <c r="B32" s="49"/>
      <c r="C32" s="49"/>
      <c r="D32" s="49"/>
      <c r="E32" s="49"/>
      <c r="F32" s="49"/>
      <c r="G32" s="49"/>
      <c r="H32" s="49"/>
    </row>
    <row r="33" spans="1:8" x14ac:dyDescent="0.3">
      <c r="A33" s="49"/>
      <c r="B33" s="49"/>
      <c r="C33" s="49"/>
      <c r="D33" s="49"/>
      <c r="E33" s="49"/>
      <c r="F33" s="49"/>
      <c r="G33" s="49"/>
      <c r="H33" s="49"/>
    </row>
    <row r="34" spans="1:8" x14ac:dyDescent="0.3">
      <c r="A34" s="49"/>
      <c r="B34" s="49"/>
      <c r="C34" s="49"/>
      <c r="D34" s="49"/>
      <c r="E34" s="49"/>
      <c r="F34" s="49"/>
      <c r="G34" s="49"/>
      <c r="H34" s="49"/>
    </row>
    <row r="35" spans="1:8" x14ac:dyDescent="0.3">
      <c r="A35" s="49"/>
      <c r="B35" s="49"/>
      <c r="C35" s="49"/>
      <c r="D35" s="49"/>
      <c r="E35" s="49"/>
      <c r="F35" s="49"/>
      <c r="G35" s="49"/>
      <c r="H35" s="49"/>
    </row>
    <row r="36" spans="1:8" x14ac:dyDescent="0.3">
      <c r="A36" s="49"/>
      <c r="B36" s="49"/>
      <c r="C36" s="49"/>
      <c r="D36" s="49"/>
      <c r="E36" s="49"/>
      <c r="F36" s="49"/>
      <c r="G36" s="49"/>
      <c r="H36" s="49"/>
    </row>
    <row r="37" spans="1:8" x14ac:dyDescent="0.3">
      <c r="A37" s="49"/>
      <c r="B37" s="49"/>
      <c r="C37" s="49"/>
      <c r="D37" s="49"/>
      <c r="E37" s="49"/>
      <c r="F37" s="49"/>
      <c r="G37" s="49"/>
      <c r="H37" s="49"/>
    </row>
    <row r="38" spans="1:8" x14ac:dyDescent="0.3">
      <c r="A38" s="49"/>
      <c r="B38" s="49"/>
      <c r="C38" s="49"/>
      <c r="D38" s="49"/>
      <c r="E38" s="49"/>
      <c r="F38" s="49"/>
      <c r="G38" s="49"/>
      <c r="H38" s="49"/>
    </row>
    <row r="39" spans="1:8" x14ac:dyDescent="0.3">
      <c r="A39" s="49"/>
      <c r="B39" s="49"/>
      <c r="C39" s="49"/>
      <c r="D39" s="49"/>
      <c r="E39" s="49"/>
      <c r="F39" s="49"/>
      <c r="G39" s="49"/>
      <c r="H39" s="49"/>
    </row>
    <row r="40" spans="1:8" x14ac:dyDescent="0.3">
      <c r="A40" s="49"/>
      <c r="B40" s="49"/>
      <c r="C40" s="49"/>
      <c r="D40" s="49"/>
      <c r="E40" s="49"/>
      <c r="F40" s="49"/>
      <c r="G40" s="49"/>
      <c r="H40" s="49"/>
    </row>
    <row r="41" spans="1:8" x14ac:dyDescent="0.3">
      <c r="A41" s="49"/>
      <c r="B41" s="49"/>
      <c r="C41" s="49"/>
      <c r="D41" s="49"/>
      <c r="E41" s="49"/>
      <c r="F41" s="49"/>
      <c r="G41" s="49"/>
      <c r="H41" s="49"/>
    </row>
    <row r="42" spans="1:8" x14ac:dyDescent="0.3">
      <c r="A42" s="49"/>
      <c r="B42" s="49"/>
      <c r="C42" s="49"/>
      <c r="D42" s="49"/>
      <c r="E42" s="49"/>
      <c r="F42" s="49"/>
      <c r="G42" s="49"/>
      <c r="H42" s="49"/>
    </row>
    <row r="43" spans="1:8" x14ac:dyDescent="0.3">
      <c r="A43" s="49"/>
      <c r="B43" s="49"/>
      <c r="C43" s="49"/>
      <c r="D43" s="49"/>
      <c r="E43" s="49"/>
      <c r="F43" s="49"/>
      <c r="G43" s="49"/>
      <c r="H43" s="49"/>
    </row>
    <row r="44" spans="1:8" x14ac:dyDescent="0.3">
      <c r="A44" s="49"/>
      <c r="B44" s="49"/>
      <c r="C44" s="49"/>
      <c r="D44" s="49"/>
      <c r="E44" s="49"/>
      <c r="F44" s="49"/>
      <c r="G44" s="49"/>
      <c r="H44" s="49"/>
    </row>
    <row r="45" spans="1:8" x14ac:dyDescent="0.3">
      <c r="A45" s="23"/>
      <c r="B45" s="23"/>
      <c r="C45" s="23"/>
      <c r="D45" s="23"/>
      <c r="E45" s="23"/>
      <c r="F45" s="23"/>
      <c r="G45" s="23"/>
      <c r="H45" s="23"/>
    </row>
  </sheetData>
  <sheetProtection sheet="1" selectLockedCells="1"/>
  <mergeCells count="44">
    <mergeCell ref="A3:I3"/>
    <mergeCell ref="A2:I2"/>
    <mergeCell ref="A1:I1"/>
    <mergeCell ref="A42:H42"/>
    <mergeCell ref="A43:H43"/>
    <mergeCell ref="A35:H35"/>
    <mergeCell ref="A30:H30"/>
    <mergeCell ref="A31:H31"/>
    <mergeCell ref="A32:H32"/>
    <mergeCell ref="A33:H33"/>
    <mergeCell ref="A4:I4"/>
    <mergeCell ref="A5:I5"/>
    <mergeCell ref="A6:I6"/>
    <mergeCell ref="A34:H34"/>
    <mergeCell ref="A17:I17"/>
    <mergeCell ref="A18:I18"/>
    <mergeCell ref="A44:H44"/>
    <mergeCell ref="A36:H36"/>
    <mergeCell ref="A37:H37"/>
    <mergeCell ref="A38:H38"/>
    <mergeCell ref="A39:H39"/>
    <mergeCell ref="A40:H40"/>
    <mergeCell ref="A41:H41"/>
    <mergeCell ref="A19:I19"/>
    <mergeCell ref="A7:I7"/>
    <mergeCell ref="A8:I8"/>
    <mergeCell ref="A9:I9"/>
    <mergeCell ref="A10:I10"/>
    <mergeCell ref="A11:I11"/>
    <mergeCell ref="A12:I12"/>
    <mergeCell ref="A13:I13"/>
    <mergeCell ref="A14:I14"/>
    <mergeCell ref="A15:I15"/>
    <mergeCell ref="A16:I16"/>
    <mergeCell ref="A20:I20"/>
    <mergeCell ref="A21:I21"/>
    <mergeCell ref="A22:I22"/>
    <mergeCell ref="A23:I23"/>
    <mergeCell ref="A24:I24"/>
    <mergeCell ref="A25:I25"/>
    <mergeCell ref="A26:I26"/>
    <mergeCell ref="A27:I27"/>
    <mergeCell ref="A28:I28"/>
    <mergeCell ref="A29:I29"/>
  </mergeCells>
  <pageMargins left="0.25" right="0.25" top="0.75" bottom="0.75" header="0.3" footer="0.3"/>
  <pageSetup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Livestock Veterinarian</dc:title>
  <dc:creator>MN Dual-Training Pipeline</dc:creator>
  <cp:lastModifiedBy>Solomon, Dan (DLI)</cp:lastModifiedBy>
  <cp:lastPrinted>2019-05-09T04:25:09Z</cp:lastPrinted>
  <dcterms:created xsi:type="dcterms:W3CDTF">2016-03-14T18:42:35Z</dcterms:created>
  <dcterms:modified xsi:type="dcterms:W3CDTF">2026-02-13T15:22:51Z</dcterms:modified>
</cp:coreProperties>
</file>