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G:\PIPELINE Program\004 - Program User Tools\Tool Box\Legal Cannabis\"/>
    </mc:Choice>
  </mc:AlternateContent>
  <xr:revisionPtr revIDLastSave="0" documentId="8_{B0298528-A0D0-4F76-9CA8-A76AB7EEB30B}" xr6:coauthVersionLast="47" xr6:coauthVersionMax="47" xr10:uidLastSave="{00000000-0000-0000-0000-000000000000}"/>
  <bookViews>
    <workbookView xWindow="-108" yWindow="-108" windowWidth="23256" windowHeight="12456" activeTab="2" xr2:uid="{00000000-000D-0000-FFFF-FFFF00000000}"/>
  </bookViews>
  <sheets>
    <sheet name="Description" sheetId="4" r:id="rId1"/>
    <sheet name="Related Instruction" sheetId="1" r:id="rId2"/>
    <sheet name="OJT" sheetId="7" r:id="rId3"/>
    <sheet name="Troubleshooting" sheetId="8" r:id="rId4"/>
  </sheets>
  <definedNames>
    <definedName name="_xlnm.Print_Area" localSheetId="0">Description!$A$1:$H$11</definedName>
    <definedName name="_xlnm.Print_Area" localSheetId="2">OJT!$A$1:$H$23</definedName>
    <definedName name="_xlnm.Print_Area" localSheetId="1">'Related Instruction'!$A$1:$I$19</definedName>
    <definedName name="_xlnm.Print_Area" localSheetId="3">Troubleshooting!$A$1:$J$29</definedName>
    <definedName name="_xlnm.Print_Titles" localSheetId="2">OJT!$1:$11</definedName>
    <definedName name="_xlnm.Print_Titles" localSheetId="1">'Related Instruction'!$1:$10</definedName>
    <definedName name="_xlnm.Print_Titles" localSheetId="3">Troubleshooting!$1:$3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19" i="1" l="1"/>
  <c r="H19" i="1"/>
  <c r="H21" i="7"/>
  <c r="H19" i="7"/>
  <c r="I11" i="1" l="1"/>
  <c r="I12" i="1"/>
  <c r="I13" i="1"/>
  <c r="I16" i="1"/>
  <c r="H14" i="7" l="1"/>
  <c r="H15" i="7"/>
  <c r="H16" i="7"/>
  <c r="I15" i="1" l="1"/>
  <c r="I14" i="1"/>
  <c r="I19" i="1" s="1"/>
  <c r="G23" i="7" l="1"/>
  <c r="H18" i="7"/>
  <c r="H17" i="7"/>
  <c r="H13" i="7"/>
  <c r="H12" i="7"/>
  <c r="A2" i="7" l="1"/>
  <c r="A2" i="1"/>
  <c r="C14" i="4" l="1"/>
  <c r="I5" i="1" l="1"/>
  <c r="H6" i="7"/>
  <c r="F23" i="7"/>
  <c r="C6" i="7"/>
  <c r="C5" i="1"/>
  <c r="H23" i="7" l="1"/>
</calcChain>
</file>

<file path=xl/sharedStrings.xml><?xml version="1.0" encoding="utf-8"?>
<sst xmlns="http://schemas.openxmlformats.org/spreadsheetml/2006/main" count="132" uniqueCount="80">
  <si>
    <t>Related Instruction Competencies</t>
  </si>
  <si>
    <t>Course Description</t>
  </si>
  <si>
    <t>% Complete</t>
  </si>
  <si>
    <t>Employee Name:</t>
  </si>
  <si>
    <t xml:space="preserve">Anticipated Completion Date: </t>
  </si>
  <si>
    <t>Course 1 description</t>
  </si>
  <si>
    <t>Course Name</t>
  </si>
  <si>
    <t>Start Date</t>
  </si>
  <si>
    <t>Hours Required</t>
  </si>
  <si>
    <t>Course 3 description</t>
  </si>
  <si>
    <t>Course 4 description</t>
  </si>
  <si>
    <t>Course 5 description</t>
  </si>
  <si>
    <t>Course 1 Name</t>
  </si>
  <si>
    <t>Course 3 Name</t>
  </si>
  <si>
    <t>Course 4 Name</t>
  </si>
  <si>
    <t>Course 5 Name</t>
  </si>
  <si>
    <t>Specific Competencies</t>
  </si>
  <si>
    <t>Name</t>
  </si>
  <si>
    <t>[Employee Name]</t>
  </si>
  <si>
    <t>Weeks Required</t>
  </si>
  <si>
    <t>Anticipated
End Date</t>
  </si>
  <si>
    <t>Trainer</t>
  </si>
  <si>
    <t>Mode of OJT</t>
  </si>
  <si>
    <t>Completion Date</t>
  </si>
  <si>
    <t>Overall Progress:</t>
  </si>
  <si>
    <t>[Company Name]</t>
  </si>
  <si>
    <t xml:space="preserve">Training Start Date: </t>
  </si>
  <si>
    <t xml:space="preserve">Prepared By: </t>
  </si>
  <si>
    <t>[Name]</t>
  </si>
  <si>
    <t xml:space="preserve">Position: </t>
  </si>
  <si>
    <t>[Title]</t>
  </si>
  <si>
    <t xml:space="preserve">Email: </t>
  </si>
  <si>
    <t>[x@y.com]</t>
  </si>
  <si>
    <t>Phone:</t>
  </si>
  <si>
    <t>[(xxx) xxx-xxxx]</t>
  </si>
  <si>
    <t xml:space="preserve">Current Date: </t>
  </si>
  <si>
    <t>Date:</t>
  </si>
  <si>
    <t># of Credits</t>
  </si>
  <si>
    <t>Instructions</t>
  </si>
  <si>
    <t xml:space="preserve">Weeks Completed </t>
  </si>
  <si>
    <t xml:space="preserve">Hours Completed </t>
  </si>
  <si>
    <t>Start by filling out the information on the "Description" tab, some of that information will trickle to the other tabs of the workbook.</t>
  </si>
  <si>
    <r>
      <t xml:space="preserve">Each tab of the workbook is protected. If you want to change any of the information, click on </t>
    </r>
    <r>
      <rPr>
        <b/>
        <sz val="10"/>
        <color rgb="FF0A3B61"/>
        <rFont val="Calibri"/>
        <family val="2"/>
        <scheme val="minor"/>
      </rPr>
      <t>Review &gt; Unprotect Sheet</t>
    </r>
    <r>
      <rPr>
        <sz val="10"/>
        <color rgb="FF0A3B61"/>
        <rFont val="Calibri"/>
        <family val="2"/>
        <scheme val="minor"/>
      </rPr>
      <t xml:space="preserve"> in the menu bar. You can then change any of the information on that tab.</t>
    </r>
  </si>
  <si>
    <t>4.</t>
  </si>
  <si>
    <r>
      <t xml:space="preserve">If you are using the Cohort spreadsheet to view multiple employees, make sure all of the spreadsheets are in the same directory. If you see </t>
    </r>
    <r>
      <rPr>
        <b/>
        <sz val="10"/>
        <color rgb="FF0A3B61"/>
        <rFont val="Calibri"/>
        <family val="2"/>
        <scheme val="minor"/>
      </rPr>
      <t>#ref!</t>
    </r>
    <r>
      <rPr>
        <sz val="10"/>
        <color rgb="FF0A3B61"/>
        <rFont val="Calibri"/>
        <family val="2"/>
        <scheme val="minor"/>
      </rPr>
      <t xml:space="preserve"> error, close and open the Cohort spreadsheet again. The values in the Cohort spreadsheet are referenced from the individual employee spreadsheets.</t>
    </r>
  </si>
  <si>
    <t>5.</t>
  </si>
  <si>
    <r>
      <t xml:space="preserve">References are created the same whether you are referencing information inside the same workbook, or between two different workbooks. 
     A.  Click in the cell where you want the reference to occur.
     B.  Click on the </t>
    </r>
    <r>
      <rPr>
        <b/>
        <sz val="10"/>
        <color rgb="FF0A3B61"/>
        <rFont val="Calibri"/>
        <family val="2"/>
        <scheme val="minor"/>
      </rPr>
      <t>=</t>
    </r>
    <r>
      <rPr>
        <sz val="10"/>
        <color rgb="FF0A3B61"/>
        <rFont val="Calibri"/>
        <family val="2"/>
        <scheme val="minor"/>
      </rPr>
      <t xml:space="preserve"> key.
     C.  Navigate to the cell you want to reference and click it. If the cell is in another workbook, open the workbook and click on the desired cell.
     D.  Click </t>
    </r>
    <r>
      <rPr>
        <b/>
        <sz val="10"/>
        <color rgb="FF0A3B61"/>
        <rFont val="Calibri"/>
        <family val="2"/>
        <scheme val="minor"/>
      </rPr>
      <t>Enter</t>
    </r>
    <r>
      <rPr>
        <sz val="10"/>
        <color rgb="FF0A3B61"/>
        <rFont val="Calibri"/>
        <family val="2"/>
        <scheme val="minor"/>
      </rPr>
      <t>. You should jump back to your original cell and see the referenced value in that cell.</t>
    </r>
  </si>
  <si>
    <t>Related Instruction</t>
  </si>
  <si>
    <t>Course 6 Name</t>
  </si>
  <si>
    <t>Course 6 description</t>
  </si>
  <si>
    <t>Course 7 Name</t>
  </si>
  <si>
    <t>Course 7 description</t>
  </si>
  <si>
    <r>
      <t xml:space="preserve">If the % complete cells no longer calculate correctly, the proper formula is </t>
    </r>
    <r>
      <rPr>
        <b/>
        <sz val="10"/>
        <color rgb="FF0A3B61"/>
        <rFont val="Calibri"/>
        <family val="2"/>
        <scheme val="minor"/>
      </rPr>
      <t xml:space="preserve">=(F12/G12)*100 </t>
    </r>
    <r>
      <rPr>
        <sz val="10"/>
        <color rgb="FF0A3B61"/>
        <rFont val="Calibri"/>
        <family val="2"/>
        <scheme val="minor"/>
      </rPr>
      <t xml:space="preserve">(the number inside the parenthesis should reflect the row that the formula is on, F and G are the columns on the OJT tab, columns are G and H on the other tabs). The % Complete cells have conditional formatting applied (solid progress bars). To edit the conditional formatting, click on </t>
    </r>
    <r>
      <rPr>
        <b/>
        <sz val="10"/>
        <color rgb="FF0A3B61"/>
        <rFont val="Calibri"/>
        <family val="2"/>
        <scheme val="minor"/>
      </rPr>
      <t>Home &gt; Conditional Formatting</t>
    </r>
    <r>
      <rPr>
        <sz val="10"/>
        <color rgb="FF0A3B61"/>
        <rFont val="Calibri"/>
        <family val="2"/>
        <scheme val="minor"/>
      </rPr>
      <t xml:space="preserve">. The proper settings for the conditional formatting is shown below. </t>
    </r>
  </si>
  <si>
    <t>End of Worksheet</t>
  </si>
  <si>
    <t>[type date]</t>
  </si>
  <si>
    <r>
      <rPr>
        <b/>
        <sz val="10"/>
        <color rgb="FF0A3B61"/>
        <rFont val="Calibri"/>
        <family val="2"/>
        <scheme val="minor"/>
      </rPr>
      <t xml:space="preserve">Related Instruction </t>
    </r>
    <r>
      <rPr>
        <sz val="10"/>
        <color rgb="FF0A3B61"/>
        <rFont val="Calibri"/>
        <family val="2"/>
        <scheme val="minor"/>
      </rPr>
      <t xml:space="preserve">for dual training means the organized and systematic form of education resulting in the enhancement of skills and competencies related to the dual trainee’s current or intended occupation.    </t>
    </r>
    <r>
      <rPr>
        <sz val="24"/>
        <color rgb="FF0A3B61"/>
        <rFont val="Calibri"/>
        <family val="2"/>
        <scheme val="minor"/>
      </rPr>
      <t xml:space="preserve">                                                              </t>
    </r>
  </si>
  <si>
    <r>
      <rPr>
        <b/>
        <sz val="10"/>
        <color rgb="FF0A3B61"/>
        <rFont val="Calibri"/>
        <family val="2"/>
        <scheme val="minor"/>
      </rPr>
      <t>On-the-Job-Training (OJT)</t>
    </r>
    <r>
      <rPr>
        <sz val="10"/>
        <color rgb="FF0A3B61"/>
        <rFont val="Calibri"/>
        <family val="2"/>
        <scheme val="minor"/>
      </rPr>
      <t xml:space="preserve"> is hands-on instruction completed at work to learn the core competencies necessary to succeed in an occupation. Common types of OJT include job shadowing, mentorship, cohort-based training, assignment-based project evaluation and discussion-based training.</t>
    </r>
  </si>
  <si>
    <t>On-the-Job Training</t>
  </si>
  <si>
    <t>Course 2 Name</t>
  </si>
  <si>
    <t>Course 2 description</t>
  </si>
  <si>
    <r>
      <rPr>
        <b/>
        <sz val="10"/>
        <color rgb="FF0A3B61"/>
        <rFont val="Calibri"/>
        <family val="2"/>
        <scheme val="minor"/>
      </rPr>
      <t xml:space="preserve">Cannabis Compliance Specialist </t>
    </r>
    <r>
      <rPr>
        <sz val="10"/>
        <color rgb="FF0A3B61"/>
        <rFont val="Calibri"/>
        <family val="2"/>
        <scheme val="minor"/>
      </rPr>
      <t xml:space="preserve">– An individual in this role ensures the business is adhering to cannabis business laws. This person will conduct internal audits, train staff on compliance standards and safety, assist with quality assurance, stay current on new laws and rules affecting the business, and lead efforts to ensure the cannabis business is compliant with all appropriate laws and rules.
*Pipeline recommends the Industry-sector Technical Competencies as formal opportunities (provided through related instruction) and the Occupation-specific Competencies as on-the-job training opportunities.
</t>
    </r>
  </si>
  <si>
    <t>Competency Model for Legal Cannabis Industry Occupation:
Cannabis Compliance Specialist
Dual-Training Program for</t>
  </si>
  <si>
    <t>Competency Model for Legal Cannabis Industry Occupation:
Cannabis Compliance Specialist</t>
  </si>
  <si>
    <r>
      <rPr>
        <b/>
        <sz val="10"/>
        <color rgb="FF0A3B61"/>
        <rFont val="Calibri"/>
        <family val="2"/>
        <scheme val="minor"/>
      </rPr>
      <t xml:space="preserve">Employee training </t>
    </r>
    <r>
      <rPr>
        <sz val="10"/>
        <color rgb="FF0A3B61"/>
        <rFont val="Calibri"/>
        <family val="2"/>
        <scheme val="minor"/>
      </rPr>
      <t>– Understand how to train other employees on regulatory practices of doing business in the legal cannabis industry.</t>
    </r>
  </si>
  <si>
    <r>
      <rPr>
        <b/>
        <sz val="10"/>
        <color rgb="FF0A3B61"/>
        <rFont val="Calibri"/>
        <family val="2"/>
        <scheme val="minor"/>
      </rPr>
      <t>Internal business auditing</t>
    </r>
    <r>
      <rPr>
        <sz val="10"/>
        <color rgb="FF0A3B61"/>
        <rFont val="Calibri"/>
        <family val="2"/>
        <scheme val="minor"/>
      </rPr>
      <t xml:space="preserve"> – Understand how to conduct an internal audit of your business to ensure that inventory management and business processes are in accordance with laws and regulations.</t>
    </r>
  </si>
  <si>
    <r>
      <rPr>
        <b/>
        <sz val="10"/>
        <color rgb="FF0A3B61"/>
        <rFont val="Calibri"/>
        <family val="2"/>
        <scheme val="minor"/>
      </rPr>
      <t>Collaborate with others in the industry</t>
    </r>
    <r>
      <rPr>
        <sz val="10"/>
        <color rgb="FF0A3B61"/>
        <rFont val="Calibri"/>
        <family val="2"/>
        <scheme val="minor"/>
      </rPr>
      <t xml:space="preserve"> – Know how to collaborate with other businesses within the legal cannabis industry.</t>
    </r>
  </si>
  <si>
    <r>
      <rPr>
        <b/>
        <sz val="10"/>
        <color rgb="FF0A3B61"/>
        <rFont val="Calibri"/>
        <family val="2"/>
        <scheme val="minor"/>
      </rPr>
      <t>Practice, promote and assist with training staff in safety</t>
    </r>
    <r>
      <rPr>
        <sz val="10"/>
        <color rgb="FF0A3B61"/>
        <rFont val="Calibri"/>
        <family val="2"/>
        <scheme val="minor"/>
      </rPr>
      <t xml:space="preserve"> – Ability to use proper industry standards to maintain a safe work environment to ensure personal well-being for all staff at the cannabis business. Know how to assist with training staff on how to be safe in the business.</t>
    </r>
  </si>
  <si>
    <r>
      <rPr>
        <b/>
        <sz val="10"/>
        <color rgb="FF0A3B61"/>
        <rFont val="Calibri"/>
        <family val="2"/>
        <scheme val="minor"/>
      </rPr>
      <t>Lead efforts to ensure proper use of personal protective equipment</t>
    </r>
    <r>
      <rPr>
        <sz val="10"/>
        <color rgb="FF0A3B61"/>
        <rFont val="Calibri"/>
        <family val="2"/>
        <scheme val="minor"/>
      </rPr>
      <t xml:space="preserve"> – Know how to oversee that proper personal protective equipment is used in the facility to ensure both the health and well-being of the employee but also that the product is handled in a manner that will not cause cross contamination or harm to the user.</t>
    </r>
  </si>
  <si>
    <r>
      <rPr>
        <b/>
        <sz val="10"/>
        <color rgb="FF0A3B61"/>
        <rFont val="Calibri"/>
        <family val="2"/>
        <scheme val="minor"/>
      </rPr>
      <t>Cannabis regulations</t>
    </r>
    <r>
      <rPr>
        <sz val="10"/>
        <color rgb="FF0A3B61"/>
        <rFont val="Calibri"/>
        <family val="2"/>
        <scheme val="minor"/>
      </rPr>
      <t xml:space="preserve"> – Knowledge of the current state and local regulations governing the growth and production of cannabis flowers, cannabis plants and cannabis products in Minnesota. Understand regulations surrounding sale of cannabis and rules pertaining to cannabis transportation and warehousing as well.</t>
    </r>
  </si>
  <si>
    <r>
      <rPr>
        <b/>
        <sz val="10"/>
        <color rgb="FF0A3B61"/>
        <rFont val="Calibri"/>
        <family val="2"/>
        <scheme val="minor"/>
      </rPr>
      <t xml:space="preserve">Adherence to cannabis advertising rules </t>
    </r>
    <r>
      <rPr>
        <sz val="10"/>
        <color rgb="FF0A3B61"/>
        <rFont val="Calibri"/>
        <family val="2"/>
        <scheme val="minor"/>
      </rPr>
      <t>– Understand basics of how to promote cannabis, and the specific rules in Minnesota for what is and is not allowed for cannabis labelling and marketing.</t>
    </r>
  </si>
  <si>
    <r>
      <rPr>
        <b/>
        <sz val="10"/>
        <color rgb="FF0A3B61"/>
        <rFont val="Calibri"/>
        <family val="2"/>
        <scheme val="minor"/>
      </rPr>
      <t xml:space="preserve">Quality assurance and safety testing </t>
    </r>
    <r>
      <rPr>
        <sz val="10"/>
        <color rgb="FF0A3B61"/>
        <rFont val="Calibri"/>
        <family val="2"/>
        <scheme val="minor"/>
      </rPr>
      <t>– Understand how to conduct tests and monitoring activities to verify the quality standards for cannabis so that it is safe for consumers.</t>
    </r>
  </si>
  <si>
    <r>
      <rPr>
        <b/>
        <sz val="10"/>
        <color rgb="FF0A3B61"/>
        <rFont val="Calibri"/>
        <family val="2"/>
        <scheme val="minor"/>
      </rPr>
      <t xml:space="preserve">Product tracking and record keeping </t>
    </r>
    <r>
      <rPr>
        <sz val="10"/>
        <color rgb="FF0A3B61"/>
        <rFont val="Calibri"/>
        <family val="2"/>
        <scheme val="minor"/>
      </rPr>
      <t>‒ Know how to properly track cannabis product and cannabis flower so that it is properly labeled and ready for sale. Know how to ensure that the cannabis being sold has records from plant production through all cycles of growth, harvest, packaging, manufacturing, distribution, and eventually sales.</t>
    </r>
  </si>
  <si>
    <r>
      <rPr>
        <b/>
        <sz val="10"/>
        <color rgb="FF0A3B61"/>
        <rFont val="Calibri"/>
        <family val="2"/>
        <scheme val="minor"/>
      </rPr>
      <t>Use and train others on tracking software</t>
    </r>
    <r>
      <rPr>
        <sz val="10"/>
        <color rgb="FF0A3B61"/>
        <rFont val="Calibri"/>
        <family val="2"/>
        <scheme val="minor"/>
      </rPr>
      <t xml:space="preserve"> – Know how to use tracking software such as METRC to ensure compliance when handling and selling cannabis. Know how to train other staff how to properly use tracking software.</t>
    </r>
  </si>
  <si>
    <r>
      <rPr>
        <b/>
        <sz val="10"/>
        <color rgb="FF0A3B61"/>
        <rFont val="Calibri"/>
        <family val="2"/>
        <scheme val="minor"/>
      </rPr>
      <t>Oversee customer compliance for cannabis, including limits</t>
    </r>
    <r>
      <rPr>
        <sz val="10"/>
        <color rgb="FF0A3B61"/>
        <rFont val="Calibri"/>
        <family val="2"/>
        <scheme val="minor"/>
      </rPr>
      <t xml:space="preserve"> –  Ensure that staff do not let anyone who is under 21 years of age enter the business premises, unless the individual is enrolled in the registry program. Ensure that all customers are buying cannabis in a manner that is compliant with state law. Ensure that staff know what daily customer and delivery limits are and that those limits are not exceeded.</t>
    </r>
  </si>
  <si>
    <r>
      <rPr>
        <b/>
        <sz val="10"/>
        <color rgb="FF0A3B61"/>
        <rFont val="Calibri"/>
        <family val="2"/>
        <scheme val="minor"/>
      </rPr>
      <t>Address employee use</t>
    </r>
    <r>
      <rPr>
        <sz val="10"/>
        <color rgb="FF0A3B61"/>
        <rFont val="Calibri"/>
        <family val="2"/>
        <scheme val="minor"/>
      </rPr>
      <t xml:space="preserve"> – Ensure that employees are trained to not use cannabis at work unless allowed for as a patient enrolled in the registry program or as part of official quality control sampling. Coordinate with company managers to ensure that accountability measures occur if an employee does use cannabis while at work and make sure employees follow all rules in law.</t>
    </r>
  </si>
  <si>
    <r>
      <rPr>
        <b/>
        <sz val="10"/>
        <color rgb="FF0A3B61"/>
        <rFont val="Calibri"/>
        <family val="2"/>
        <scheme val="minor"/>
      </rPr>
      <t xml:space="preserve">Cannabis sales and money handling </t>
    </r>
    <r>
      <rPr>
        <sz val="10"/>
        <color rgb="FF0A3B61"/>
        <rFont val="Calibri"/>
        <family val="2"/>
        <scheme val="minor"/>
      </rPr>
      <t>– Understand how cannabis is sold and how cannabis can be sold in person and through e-commerce. Understand the rules and requirements for handling funds online as well as cash handling.</t>
    </r>
  </si>
  <si>
    <r>
      <rPr>
        <b/>
        <sz val="10"/>
        <color rgb="FF0A3B61"/>
        <rFont val="Calibri"/>
        <family val="2"/>
        <scheme val="minor"/>
      </rPr>
      <t xml:space="preserve">Lead and/or participate in audit(s) </t>
    </r>
    <r>
      <rPr>
        <sz val="10"/>
        <color rgb="FF0A3B61"/>
        <rFont val="Calibri"/>
        <family val="2"/>
        <scheme val="minor"/>
      </rPr>
      <t>– Understand how to investigate a sales process, manufacturing process, inventory, etc. by gathering information and then summarizing the data and its findings.</t>
    </r>
  </si>
  <si>
    <r>
      <rPr>
        <b/>
        <sz val="10"/>
        <color rgb="FF0A3B61"/>
        <rFont val="Calibri"/>
        <family val="2"/>
        <scheme val="minor"/>
      </rPr>
      <t xml:space="preserve">Conduct quality assurance activities with products </t>
    </r>
    <r>
      <rPr>
        <sz val="10"/>
        <color rgb="FF0A3B61"/>
        <rFont val="Calibri"/>
        <family val="2"/>
        <scheme val="minor"/>
      </rPr>
      <t>– Understand how to assist with quality department and lead testing, sampling, and other measures to ensure product meets quality standards.</t>
    </r>
  </si>
  <si>
    <r>
      <rPr>
        <b/>
        <sz val="10"/>
        <color rgb="FF0A3B61"/>
        <rFont val="Calibri"/>
        <family val="2"/>
        <scheme val="minor"/>
      </rPr>
      <t xml:space="preserve">Evaluate laws and regulations to determine impact on the organization </t>
    </r>
    <r>
      <rPr>
        <sz val="10"/>
        <color rgb="FF0A3B61"/>
        <rFont val="Calibri"/>
        <family val="2"/>
        <scheme val="minor"/>
      </rPr>
      <t>– Know how to research the current laws and regulations so that the company can understand how those laws and regulations would affect the business and ensure compliance. Be able to provide advice to business leaders about how laws and regulations will cause changes to their ways of operating.</t>
    </r>
  </si>
  <si>
    <r>
      <rPr>
        <b/>
        <sz val="10"/>
        <color rgb="FF0A3B61"/>
        <rFont val="Calibri"/>
        <family val="2"/>
        <scheme val="minor"/>
      </rPr>
      <t xml:space="preserve">Oversee customer compliance for cannabis, including limits </t>
    </r>
    <r>
      <rPr>
        <sz val="10"/>
        <color rgb="FF0A3B61"/>
        <rFont val="Calibri"/>
        <family val="2"/>
        <scheme val="minor"/>
      </rPr>
      <t>–  Ensure that staff do not let anyone who is under 21 years of age enter the business premises, unless the individual is enrolled in the registry program. Ensure that all customers are buying cannabis in a manner that is compliant with state law. Ensure that staff know what daily customer and delivery limits are and that those limits are not exceeded.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</si>
</sst>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sz val="12"/>
      <color theme="1"/>
      <name val="Calibri"/>
      <family val="2"/>
      <scheme val="minor"/>
    </font>
    <font>
      <b/>
      <sz val="24"/>
      <color theme="1"/>
      <name val="Calibri"/>
      <family val="2"/>
      <scheme val="minor"/>
    </font>
    <font>
      <b/>
      <sz val="24"/>
      <color rgb="FF0A3B61"/>
      <name val="Calibri"/>
      <family val="2"/>
      <scheme val="minor"/>
    </font>
    <font>
      <sz val="18"/>
      <color rgb="FF0A3B61"/>
      <name val="Calibri"/>
      <family val="2"/>
      <scheme val="minor"/>
    </font>
    <font>
      <b/>
      <sz val="18"/>
      <color rgb="FF0A3B61"/>
      <name val="Calibri"/>
      <family val="2"/>
      <scheme val="minor"/>
    </font>
    <font>
      <b/>
      <sz val="24"/>
      <color rgb="FF66FF33"/>
      <name val="Calibri"/>
      <family val="2"/>
      <scheme val="minor"/>
    </font>
    <font>
      <sz val="10"/>
      <color rgb="FF0A3B61"/>
      <name val="Calibri"/>
      <family val="2"/>
      <scheme val="minor"/>
    </font>
    <font>
      <b/>
      <sz val="10"/>
      <color rgb="FF0A3B61"/>
      <name val="Calibri"/>
      <family val="2"/>
      <scheme val="minor"/>
    </font>
    <font>
      <b/>
      <sz val="14"/>
      <color rgb="FF0A3B61"/>
      <name val="Calibri"/>
      <family val="2"/>
      <scheme val="minor"/>
    </font>
    <font>
      <b/>
      <sz val="28"/>
      <color rgb="FF0A3B61"/>
      <name val="Calibri"/>
      <family val="2"/>
      <scheme val="minor"/>
    </font>
    <font>
      <sz val="11"/>
      <color rgb="FF0A3B61"/>
      <name val="Calibri"/>
      <family val="2"/>
      <scheme val="minor"/>
    </font>
    <font>
      <sz val="10"/>
      <color theme="1"/>
      <name val="Calibri"/>
      <family val="2"/>
      <scheme val="minor"/>
    </font>
    <font>
      <sz val="11"/>
      <color theme="0"/>
      <name val="Calibri"/>
      <family val="2"/>
      <scheme val="minor"/>
    </font>
    <font>
      <b/>
      <sz val="24"/>
      <color rgb="FF76BE43"/>
      <name val="Calibri"/>
      <family val="2"/>
      <scheme val="minor"/>
    </font>
    <font>
      <b/>
      <sz val="12"/>
      <color rgb="FF76BE43"/>
      <name val="Calibri"/>
      <family val="2"/>
      <scheme val="minor"/>
    </font>
    <font>
      <u/>
      <sz val="12"/>
      <color rgb="FF000000"/>
      <name val="Calibri"/>
      <family val="2"/>
      <scheme val="minor"/>
    </font>
    <font>
      <sz val="24"/>
      <color rgb="FF0A3B61"/>
      <name val="Calibri"/>
      <family val="2"/>
      <scheme val="minor"/>
    </font>
  </fonts>
  <fills count="4">
    <fill>
      <patternFill patternType="none"/>
    </fill>
    <fill>
      <patternFill patternType="gray125"/>
    </fill>
    <fill>
      <patternFill patternType="solid">
        <fgColor rgb="FF0A3B61"/>
        <bgColor indexed="64"/>
      </patternFill>
    </fill>
    <fill>
      <gradientFill>
        <stop position="0">
          <color theme="0"/>
        </stop>
        <stop position="0.5">
          <color rgb="FF76BE43"/>
        </stop>
        <stop position="1">
          <color theme="0"/>
        </stop>
      </gradient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s>
  <cellStyleXfs count="1">
    <xf numFmtId="0" fontId="0" fillId="0" borderId="0"/>
  </cellStyleXfs>
  <cellXfs count="54">
    <xf numFmtId="0" fontId="0" fillId="0" borderId="0" xfId="0"/>
    <xf numFmtId="0" fontId="0" fillId="0" borderId="0" xfId="0" applyProtection="1"/>
    <xf numFmtId="0" fontId="4" fillId="0" borderId="0" xfId="0" applyFont="1" applyFill="1" applyBorder="1" applyAlignment="1" applyProtection="1">
      <alignment horizontal="right" wrapText="1"/>
    </xf>
    <xf numFmtId="0" fontId="0" fillId="0" borderId="0" xfId="0" applyFill="1" applyAlignment="1" applyProtection="1"/>
    <xf numFmtId="14" fontId="5" fillId="0" borderId="0" xfId="0" applyNumberFormat="1" applyFont="1" applyFill="1" applyBorder="1" applyAlignment="1" applyProtection="1">
      <alignment horizontal="left" wrapText="1" indent="2"/>
    </xf>
    <xf numFmtId="0" fontId="4" fillId="0" borderId="0" xfId="0" applyFont="1" applyFill="1" applyBorder="1" applyAlignment="1" applyProtection="1">
      <alignment horizontal="left" wrapText="1"/>
    </xf>
    <xf numFmtId="0" fontId="6" fillId="0" borderId="0" xfId="0" applyFont="1" applyFill="1" applyBorder="1" applyAlignment="1" applyProtection="1">
      <alignment horizontal="left" vertical="center" wrapText="1"/>
    </xf>
    <xf numFmtId="0" fontId="1" fillId="0" borderId="0" xfId="0" applyFont="1" applyProtection="1"/>
    <xf numFmtId="0" fontId="0" fillId="0" borderId="0" xfId="0" applyFill="1" applyBorder="1" applyAlignment="1" applyProtection="1"/>
    <xf numFmtId="0" fontId="0" fillId="0" borderId="0" xfId="0" applyFill="1" applyBorder="1" applyProtection="1"/>
    <xf numFmtId="0" fontId="0" fillId="0" borderId="0" xfId="0" applyAlignment="1" applyProtection="1">
      <alignment vertical="top"/>
    </xf>
    <xf numFmtId="0" fontId="7" fillId="0" borderId="1" xfId="0" applyFont="1" applyBorder="1" applyAlignment="1" applyProtection="1">
      <alignment vertical="top" wrapText="1"/>
      <protection locked="0"/>
    </xf>
    <xf numFmtId="0" fontId="7" fillId="0" borderId="1" xfId="0" applyFont="1" applyBorder="1" applyAlignment="1" applyProtection="1">
      <alignment horizontal="center" vertical="center" wrapText="1"/>
      <protection locked="0"/>
    </xf>
    <xf numFmtId="14" fontId="7" fillId="0" borderId="1" xfId="0" applyNumberFormat="1" applyFont="1" applyBorder="1" applyAlignment="1" applyProtection="1">
      <alignment horizontal="center" vertical="center" wrapText="1"/>
      <protection locked="0"/>
    </xf>
    <xf numFmtId="0" fontId="9" fillId="0" borderId="1" xfId="0" applyFont="1" applyBorder="1" applyAlignment="1" applyProtection="1">
      <alignment horizontal="center" vertical="center" wrapText="1"/>
      <protection locked="0"/>
    </xf>
    <xf numFmtId="1" fontId="9" fillId="0" borderId="1" xfId="0" applyNumberFormat="1" applyFont="1" applyBorder="1" applyAlignment="1" applyProtection="1">
      <alignment horizontal="center" vertical="center" wrapText="1"/>
    </xf>
    <xf numFmtId="0" fontId="0" fillId="2" borderId="0" xfId="0" applyFill="1" applyProtection="1"/>
    <xf numFmtId="0" fontId="4" fillId="0" borderId="0" xfId="0" applyFont="1" applyFill="1" applyBorder="1" applyAlignment="1" applyProtection="1">
      <alignment horizontal="right" wrapText="1"/>
    </xf>
    <xf numFmtId="14" fontId="5" fillId="0" borderId="0" xfId="0" applyNumberFormat="1" applyFont="1" applyFill="1" applyBorder="1" applyAlignment="1" applyProtection="1">
      <alignment horizontal="left" wrapText="1" indent="2"/>
    </xf>
    <xf numFmtId="14" fontId="11" fillId="0" borderId="0" xfId="0" applyNumberFormat="1" applyFont="1" applyFill="1" applyBorder="1" applyAlignment="1" applyProtection="1">
      <alignment horizontal="right"/>
    </xf>
    <xf numFmtId="0" fontId="11" fillId="0" borderId="0" xfId="0" applyFont="1" applyFill="1" applyBorder="1" applyAlignment="1" applyProtection="1">
      <alignment horizontal="right"/>
    </xf>
    <xf numFmtId="14" fontId="11" fillId="0" borderId="0" xfId="0" applyNumberFormat="1" applyFont="1" applyFill="1" applyBorder="1" applyAlignment="1" applyProtection="1">
      <alignment horizontal="center"/>
    </xf>
    <xf numFmtId="0" fontId="0" fillId="0" borderId="0" xfId="0" applyAlignment="1" applyProtection="1">
      <alignment vertical="center"/>
    </xf>
    <xf numFmtId="49" fontId="12" fillId="0" borderId="0" xfId="0" applyNumberFormat="1" applyFont="1" applyAlignment="1" applyProtection="1">
      <alignment vertical="top"/>
    </xf>
    <xf numFmtId="0" fontId="7" fillId="0" borderId="0" xfId="0" applyFont="1" applyFill="1" applyBorder="1" applyAlignment="1" applyProtection="1">
      <alignment vertical="center"/>
    </xf>
    <xf numFmtId="0" fontId="7" fillId="0" borderId="0" xfId="0" applyFont="1" applyFill="1" applyBorder="1" applyAlignment="1" applyProtection="1">
      <alignment vertical="top"/>
    </xf>
    <xf numFmtId="0" fontId="7" fillId="0" borderId="0" xfId="0" applyFont="1" applyFill="1" applyBorder="1" applyAlignment="1" applyProtection="1">
      <alignment horizontal="left" vertical="top"/>
    </xf>
    <xf numFmtId="0" fontId="0" fillId="0" borderId="0" xfId="0" applyFill="1" applyProtection="1"/>
    <xf numFmtId="0" fontId="13" fillId="0" borderId="0" xfId="0" applyFont="1" applyProtection="1"/>
    <xf numFmtId="0" fontId="9" fillId="0" borderId="1" xfId="0" applyFont="1" applyBorder="1" applyAlignment="1" applyProtection="1">
      <alignment horizontal="center"/>
    </xf>
    <xf numFmtId="0" fontId="15" fillId="2" borderId="1" xfId="0" applyFont="1" applyFill="1" applyBorder="1" applyAlignment="1" applyProtection="1">
      <alignment horizontal="center" vertical="center" wrapText="1"/>
    </xf>
    <xf numFmtId="0" fontId="10" fillId="0" borderId="0" xfId="0" applyFont="1" applyFill="1" applyBorder="1" applyAlignment="1" applyProtection="1">
      <alignment vertical="center"/>
    </xf>
    <xf numFmtId="0" fontId="16" fillId="0" borderId="0" xfId="0" applyFont="1" applyAlignment="1">
      <alignment horizontal="left" vertical="center" indent="1"/>
    </xf>
    <xf numFmtId="0" fontId="0" fillId="0" borderId="0" xfId="0" applyAlignment="1">
      <alignment vertical="top"/>
    </xf>
    <xf numFmtId="0" fontId="7" fillId="0" borderId="1" xfId="0" applyFont="1" applyBorder="1" applyAlignment="1" applyProtection="1">
      <alignment vertical="top" wrapText="1"/>
    </xf>
    <xf numFmtId="0" fontId="4" fillId="0" borderId="0" xfId="0" applyFont="1" applyFill="1" applyBorder="1" applyAlignment="1" applyProtection="1">
      <alignment horizontal="right" wrapText="1"/>
    </xf>
    <xf numFmtId="0" fontId="5" fillId="0" borderId="0" xfId="0" applyNumberFormat="1" applyFont="1" applyFill="1" applyBorder="1" applyAlignment="1" applyProtection="1">
      <alignment horizontal="left" wrapText="1" indent="2"/>
    </xf>
    <xf numFmtId="14" fontId="5" fillId="0" borderId="0" xfId="0" applyNumberFormat="1" applyFont="1" applyFill="1" applyBorder="1" applyAlignment="1" applyProtection="1">
      <alignment horizontal="left" wrapText="1" indent="2"/>
    </xf>
    <xf numFmtId="0" fontId="2" fillId="3" borderId="0" xfId="0" applyFont="1" applyFill="1" applyBorder="1" applyAlignment="1" applyProtection="1">
      <alignment horizontal="center" vertical="center"/>
    </xf>
    <xf numFmtId="0" fontId="3" fillId="3" borderId="0" xfId="0" applyFont="1" applyFill="1" applyBorder="1" applyAlignment="1" applyProtection="1">
      <alignment horizontal="center" vertical="center"/>
    </xf>
    <xf numFmtId="0" fontId="7" fillId="3" borderId="0" xfId="0" applyFont="1" applyFill="1" applyBorder="1" applyAlignment="1" applyProtection="1">
      <alignment horizontal="left" vertical="top" wrapText="1" indent="1"/>
    </xf>
    <xf numFmtId="0" fontId="3" fillId="3" borderId="0" xfId="0" applyFont="1" applyFill="1" applyBorder="1" applyAlignment="1" applyProtection="1">
      <alignment horizontal="center" vertical="center" wrapText="1"/>
    </xf>
    <xf numFmtId="14" fontId="5" fillId="0" borderId="0" xfId="0" applyNumberFormat="1" applyFont="1" applyAlignment="1">
      <alignment horizontal="left" wrapText="1" indent="2"/>
    </xf>
    <xf numFmtId="0" fontId="10" fillId="3" borderId="0" xfId="0" applyFont="1" applyFill="1" applyBorder="1" applyAlignment="1" applyProtection="1">
      <alignment horizontal="center" vertical="center"/>
    </xf>
    <xf numFmtId="0" fontId="9" fillId="0" borderId="0" xfId="0" applyFont="1" applyAlignment="1" applyProtection="1">
      <alignment horizontal="right" vertical="center"/>
    </xf>
    <xf numFmtId="0" fontId="14" fillId="2" borderId="2" xfId="0" applyFont="1" applyFill="1" applyBorder="1" applyAlignment="1" applyProtection="1">
      <alignment horizontal="left" vertical="center" wrapText="1" indent="1"/>
    </xf>
    <xf numFmtId="0" fontId="5" fillId="0" borderId="0" xfId="0" applyFont="1" applyFill="1" applyBorder="1" applyAlignment="1" applyProtection="1">
      <alignment horizontal="left" wrapText="1" indent="2"/>
    </xf>
    <xf numFmtId="0" fontId="17" fillId="3" borderId="0" xfId="0" applyFont="1" applyFill="1" applyAlignment="1">
      <alignment horizontal="left" vertical="top" wrapText="1"/>
    </xf>
    <xf numFmtId="0" fontId="17" fillId="3" borderId="0" xfId="0" applyFont="1" applyFill="1" applyAlignment="1">
      <alignment horizontal="left" vertical="top"/>
    </xf>
    <xf numFmtId="0" fontId="9" fillId="0" borderId="3" xfId="0" applyFont="1" applyBorder="1" applyAlignment="1" applyProtection="1">
      <alignment horizontal="right" vertical="center"/>
    </xf>
    <xf numFmtId="0" fontId="7" fillId="3" borderId="0" xfId="0" applyFont="1" applyFill="1" applyAlignment="1">
      <alignment horizontal="left" vertical="top" wrapText="1" indent="1"/>
    </xf>
    <xf numFmtId="0" fontId="7" fillId="3" borderId="0" xfId="0" applyFont="1" applyFill="1" applyBorder="1" applyAlignment="1" applyProtection="1">
      <alignment horizontal="left" vertical="top" wrapText="1"/>
    </xf>
    <xf numFmtId="0" fontId="7" fillId="0" borderId="0" xfId="0" applyFont="1" applyFill="1" applyBorder="1" applyAlignment="1" applyProtection="1">
      <alignment horizontal="left" vertical="center" wrapText="1"/>
    </xf>
    <xf numFmtId="0" fontId="7" fillId="3" borderId="0" xfId="0" applyFont="1" applyFill="1" applyBorder="1" applyAlignment="1" applyProtection="1">
      <alignment horizontal="left" vertical="center" wrapText="1"/>
    </xf>
  </cellXfs>
  <cellStyles count="1">
    <cellStyle name="Normal" xfId="0" builtinId="0"/>
  </cellStyles>
  <dxfs count="0"/>
  <tableStyles count="0" defaultTableStyle="TableStyleMedium2" defaultPivotStyle="PivotStyleLight16"/>
  <colors>
    <mruColors>
      <color rgb="FF76BE43"/>
      <color rgb="FF0A3B61"/>
      <color rgb="FF66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5.png"/><Relationship Id="rId5" Type="http://schemas.openxmlformats.org/officeDocument/2006/relationships/image" Target="../media/image2.png"/><Relationship Id="rId4"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editAs="oneCell">
    <xdr:from>
      <xdr:col>4</xdr:col>
      <xdr:colOff>494349</xdr:colOff>
      <xdr:row>0</xdr:row>
      <xdr:rowOff>247513</xdr:rowOff>
    </xdr:from>
    <xdr:to>
      <xdr:col>7</xdr:col>
      <xdr:colOff>749301</xdr:colOff>
      <xdr:row>0</xdr:row>
      <xdr:rowOff>502074</xdr:rowOff>
    </xdr:to>
    <xdr:pic>
      <xdr:nvPicPr>
        <xdr:cNvPr id="3" name="Picture 2" descr="Minnesota Department of Labor and Industry logo">
          <a:extLst>
            <a:ext uri="{FF2B5EF4-FFF2-40B4-BE49-F238E27FC236}">
              <a16:creationId xmlns:a16="http://schemas.microsoft.com/office/drawing/2014/main" id="{8DAAD557-96EF-4BD8-B9DC-38766F08C4A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02999" y="247513"/>
          <a:ext cx="2540952" cy="260911"/>
        </a:xfrm>
        <a:prstGeom prst="rect">
          <a:avLst/>
        </a:prstGeom>
      </xdr:spPr>
    </xdr:pic>
    <xdr:clientData/>
  </xdr:twoCellAnchor>
  <xdr:twoCellAnchor editAs="oneCell">
    <xdr:from>
      <xdr:col>0</xdr:col>
      <xdr:colOff>160020</xdr:colOff>
      <xdr:row>0</xdr:row>
      <xdr:rowOff>228600</xdr:rowOff>
    </xdr:from>
    <xdr:to>
      <xdr:col>1</xdr:col>
      <xdr:colOff>864870</xdr:colOff>
      <xdr:row>0</xdr:row>
      <xdr:rowOff>533400</xdr:rowOff>
    </xdr:to>
    <xdr:pic>
      <xdr:nvPicPr>
        <xdr:cNvPr id="4" name="Picture 3" descr="Minnesota Dual-Training Pipeline logo">
          <a:extLst>
            <a:ext uri="{FF2B5EF4-FFF2-40B4-BE49-F238E27FC236}">
              <a16:creationId xmlns:a16="http://schemas.microsoft.com/office/drawing/2014/main" id="{18DC8A99-58E5-4EF4-9E13-704C9258756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60020" y="228600"/>
          <a:ext cx="2442210" cy="3048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494349</xdr:colOff>
      <xdr:row>0</xdr:row>
      <xdr:rowOff>247513</xdr:rowOff>
    </xdr:from>
    <xdr:to>
      <xdr:col>8</xdr:col>
      <xdr:colOff>309252</xdr:colOff>
      <xdr:row>0</xdr:row>
      <xdr:rowOff>508424</xdr:rowOff>
    </xdr:to>
    <xdr:pic>
      <xdr:nvPicPr>
        <xdr:cNvPr id="8" name="Picture 7" descr="Minnesota Department of Labor and Industry logo">
          <a:extLst>
            <a:ext uri="{FF2B5EF4-FFF2-40B4-BE49-F238E27FC236}">
              <a16:creationId xmlns:a16="http://schemas.microsoft.com/office/drawing/2014/main" id="{EDA526D7-E0CE-4AEE-B267-71CB04EBE27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02999" y="247513"/>
          <a:ext cx="2539682" cy="259641"/>
        </a:xfrm>
        <a:prstGeom prst="rect">
          <a:avLst/>
        </a:prstGeom>
      </xdr:spPr>
    </xdr:pic>
    <xdr:clientData/>
  </xdr:twoCellAnchor>
  <xdr:twoCellAnchor editAs="oneCell">
    <xdr:from>
      <xdr:col>0</xdr:col>
      <xdr:colOff>266700</xdr:colOff>
      <xdr:row>0</xdr:row>
      <xdr:rowOff>213360</xdr:rowOff>
    </xdr:from>
    <xdr:to>
      <xdr:col>1</xdr:col>
      <xdr:colOff>971550</xdr:colOff>
      <xdr:row>0</xdr:row>
      <xdr:rowOff>518160</xdr:rowOff>
    </xdr:to>
    <xdr:pic>
      <xdr:nvPicPr>
        <xdr:cNvPr id="6" name="Picture 5" descr="Minnesota Dual-Training Pipeline logo">
          <a:extLst>
            <a:ext uri="{FF2B5EF4-FFF2-40B4-BE49-F238E27FC236}">
              <a16:creationId xmlns:a16="http://schemas.microsoft.com/office/drawing/2014/main" id="{78BDC71C-9163-4D87-8957-1086FCF1D70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66700" y="213360"/>
          <a:ext cx="2442210" cy="3048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494349</xdr:colOff>
      <xdr:row>0</xdr:row>
      <xdr:rowOff>247513</xdr:rowOff>
    </xdr:from>
    <xdr:to>
      <xdr:col>7</xdr:col>
      <xdr:colOff>310606</xdr:colOff>
      <xdr:row>0</xdr:row>
      <xdr:rowOff>509694</xdr:rowOff>
    </xdr:to>
    <xdr:pic>
      <xdr:nvPicPr>
        <xdr:cNvPr id="3" name="Picture 2" descr="Minnesota Department of Labor and Industry logo">
          <a:extLst>
            <a:ext uri="{FF2B5EF4-FFF2-40B4-BE49-F238E27FC236}">
              <a16:creationId xmlns:a16="http://schemas.microsoft.com/office/drawing/2014/main" id="{7A983F10-C970-46AD-9F7B-45DB242CC4E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02999" y="247513"/>
          <a:ext cx="2542222" cy="262181"/>
        </a:xfrm>
        <a:prstGeom prst="rect">
          <a:avLst/>
        </a:prstGeom>
      </xdr:spPr>
    </xdr:pic>
    <xdr:clientData/>
  </xdr:twoCellAnchor>
  <xdr:twoCellAnchor editAs="oneCell">
    <xdr:from>
      <xdr:col>0</xdr:col>
      <xdr:colOff>243840</xdr:colOff>
      <xdr:row>0</xdr:row>
      <xdr:rowOff>213360</xdr:rowOff>
    </xdr:from>
    <xdr:to>
      <xdr:col>1</xdr:col>
      <xdr:colOff>948690</xdr:colOff>
      <xdr:row>0</xdr:row>
      <xdr:rowOff>518160</xdr:rowOff>
    </xdr:to>
    <xdr:pic>
      <xdr:nvPicPr>
        <xdr:cNvPr id="6" name="Picture 5" descr="Minnesota Dual-Training Pipeline logo">
          <a:extLst>
            <a:ext uri="{FF2B5EF4-FFF2-40B4-BE49-F238E27FC236}">
              <a16:creationId xmlns:a16="http://schemas.microsoft.com/office/drawing/2014/main" id="{2E372734-FB91-438A-BEA0-5C5F5ED0B6E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43840" y="213360"/>
          <a:ext cx="2442210" cy="3048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494349</xdr:colOff>
      <xdr:row>0</xdr:row>
      <xdr:rowOff>247513</xdr:rowOff>
    </xdr:from>
    <xdr:to>
      <xdr:col>9</xdr:col>
      <xdr:colOff>13064</xdr:colOff>
      <xdr:row>0</xdr:row>
      <xdr:rowOff>508424</xdr:rowOff>
    </xdr:to>
    <xdr:pic>
      <xdr:nvPicPr>
        <xdr:cNvPr id="3" name="Picture 2" descr="Minnesota Department of Labor and Industry logo">
          <a:extLst>
            <a:ext uri="{FF2B5EF4-FFF2-40B4-BE49-F238E27FC236}">
              <a16:creationId xmlns:a16="http://schemas.microsoft.com/office/drawing/2014/main" id="{58724DDA-B8CF-4B05-B79A-133B4FBE501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69699" y="247513"/>
          <a:ext cx="2533695" cy="259641"/>
        </a:xfrm>
        <a:prstGeom prst="rect">
          <a:avLst/>
        </a:prstGeom>
      </xdr:spPr>
    </xdr:pic>
    <xdr:clientData/>
  </xdr:twoCellAnchor>
  <xdr:twoCellAnchor editAs="oneCell">
    <xdr:from>
      <xdr:col>1</xdr:col>
      <xdr:colOff>467180</xdr:colOff>
      <xdr:row>5</xdr:row>
      <xdr:rowOff>163286</xdr:rowOff>
    </xdr:from>
    <xdr:to>
      <xdr:col>2</xdr:col>
      <xdr:colOff>577513</xdr:colOff>
      <xdr:row>13</xdr:row>
      <xdr:rowOff>82188</xdr:rowOff>
    </xdr:to>
    <xdr:pic>
      <xdr:nvPicPr>
        <xdr:cNvPr id="5" name="Picture 4" descr="Arrow pointing at the Conditional Formatting button in the ribbon">
          <a:extLst>
            <a:ext uri="{FF2B5EF4-FFF2-40B4-BE49-F238E27FC236}">
              <a16:creationId xmlns:a16="http://schemas.microsoft.com/office/drawing/2014/main" id="{611A8DEB-38CA-4A26-8CCB-1C321D3FAE92}"/>
            </a:ext>
          </a:extLst>
        </xdr:cNvPr>
        <xdr:cNvPicPr>
          <a:picLocks noChangeAspect="1"/>
        </xdr:cNvPicPr>
      </xdr:nvPicPr>
      <xdr:blipFill>
        <a:blip xmlns:r="http://schemas.openxmlformats.org/officeDocument/2006/relationships" r:embed="rId2"/>
        <a:stretch>
          <a:fillRect/>
        </a:stretch>
      </xdr:blipFill>
      <xdr:spPr>
        <a:xfrm>
          <a:off x="467180" y="2553607"/>
          <a:ext cx="1935686" cy="1404076"/>
        </a:xfrm>
        <a:prstGeom prst="rect">
          <a:avLst/>
        </a:prstGeom>
      </xdr:spPr>
    </xdr:pic>
    <xdr:clientData/>
  </xdr:twoCellAnchor>
  <xdr:twoCellAnchor editAs="oneCell">
    <xdr:from>
      <xdr:col>2</xdr:col>
      <xdr:colOff>721180</xdr:colOff>
      <xdr:row>5</xdr:row>
      <xdr:rowOff>161290</xdr:rowOff>
    </xdr:from>
    <xdr:to>
      <xdr:col>6</xdr:col>
      <xdr:colOff>420404</xdr:colOff>
      <xdr:row>14</xdr:row>
      <xdr:rowOff>176301</xdr:rowOff>
    </xdr:to>
    <xdr:pic>
      <xdr:nvPicPr>
        <xdr:cNvPr id="8" name="Picture 7" descr="Arrow pointing at the Edit Rule... button in the Conditional Formatting Rules Manager dialog box.">
          <a:extLst>
            <a:ext uri="{FF2B5EF4-FFF2-40B4-BE49-F238E27FC236}">
              <a16:creationId xmlns:a16="http://schemas.microsoft.com/office/drawing/2014/main" id="{31ABB732-719A-4349-9A8B-98223B4EE5A0}"/>
            </a:ext>
          </a:extLst>
        </xdr:cNvPr>
        <xdr:cNvPicPr>
          <a:picLocks noChangeAspect="1"/>
        </xdr:cNvPicPr>
      </xdr:nvPicPr>
      <xdr:blipFill>
        <a:blip xmlns:r="http://schemas.openxmlformats.org/officeDocument/2006/relationships" r:embed="rId3"/>
        <a:stretch>
          <a:fillRect/>
        </a:stretch>
      </xdr:blipFill>
      <xdr:spPr>
        <a:xfrm>
          <a:off x="2549073" y="2551611"/>
          <a:ext cx="4683974" cy="1691229"/>
        </a:xfrm>
        <a:prstGeom prst="rect">
          <a:avLst/>
        </a:prstGeom>
      </xdr:spPr>
    </xdr:pic>
    <xdr:clientData/>
  </xdr:twoCellAnchor>
  <xdr:twoCellAnchor editAs="oneCell">
    <xdr:from>
      <xdr:col>1</xdr:col>
      <xdr:colOff>1708694</xdr:colOff>
      <xdr:row>12</xdr:row>
      <xdr:rowOff>161709</xdr:rowOff>
    </xdr:from>
    <xdr:to>
      <xdr:col>3</xdr:col>
      <xdr:colOff>55698</xdr:colOff>
      <xdr:row>25</xdr:row>
      <xdr:rowOff>50604</xdr:rowOff>
    </xdr:to>
    <xdr:pic>
      <xdr:nvPicPr>
        <xdr:cNvPr id="9" name="Picture 8" descr="The edit formatting rule dialog box.">
          <a:extLst>
            <a:ext uri="{FF2B5EF4-FFF2-40B4-BE49-F238E27FC236}">
              <a16:creationId xmlns:a16="http://schemas.microsoft.com/office/drawing/2014/main" id="{F6AC241C-2FCE-4CAB-A9A6-3400AC3E6657}"/>
            </a:ext>
          </a:extLst>
        </xdr:cNvPr>
        <xdr:cNvPicPr>
          <a:picLocks noChangeAspect="1"/>
        </xdr:cNvPicPr>
      </xdr:nvPicPr>
      <xdr:blipFill>
        <a:blip xmlns:r="http://schemas.openxmlformats.org/officeDocument/2006/relationships" r:embed="rId4"/>
        <a:stretch>
          <a:fillRect/>
        </a:stretch>
      </xdr:blipFill>
      <xdr:spPr>
        <a:xfrm>
          <a:off x="1708694" y="3853780"/>
          <a:ext cx="1730647" cy="2307700"/>
        </a:xfrm>
        <a:prstGeom prst="rect">
          <a:avLst/>
        </a:prstGeom>
      </xdr:spPr>
    </xdr:pic>
    <xdr:clientData/>
  </xdr:twoCellAnchor>
  <xdr:twoCellAnchor editAs="oneCell">
    <xdr:from>
      <xdr:col>5</xdr:col>
      <xdr:colOff>494349</xdr:colOff>
      <xdr:row>0</xdr:row>
      <xdr:rowOff>247513</xdr:rowOff>
    </xdr:from>
    <xdr:to>
      <xdr:col>9</xdr:col>
      <xdr:colOff>13064</xdr:colOff>
      <xdr:row>0</xdr:row>
      <xdr:rowOff>508424</xdr:rowOff>
    </xdr:to>
    <xdr:pic>
      <xdr:nvPicPr>
        <xdr:cNvPr id="10" name="Picture 9" descr="Minnesota Department of Labor and Industry logo">
          <a:extLst>
            <a:ext uri="{FF2B5EF4-FFF2-40B4-BE49-F238E27FC236}">
              <a16:creationId xmlns:a16="http://schemas.microsoft.com/office/drawing/2014/main" id="{45ACF381-ED58-43B8-BD1D-592AA97938D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723699" y="247513"/>
          <a:ext cx="2533695" cy="259641"/>
        </a:xfrm>
        <a:prstGeom prst="rect">
          <a:avLst/>
        </a:prstGeom>
      </xdr:spPr>
    </xdr:pic>
    <xdr:clientData/>
  </xdr:twoCellAnchor>
  <xdr:twoCellAnchor editAs="oneCell">
    <xdr:from>
      <xdr:col>1</xdr:col>
      <xdr:colOff>467180</xdr:colOff>
      <xdr:row>5</xdr:row>
      <xdr:rowOff>163286</xdr:rowOff>
    </xdr:from>
    <xdr:to>
      <xdr:col>2</xdr:col>
      <xdr:colOff>577513</xdr:colOff>
      <xdr:row>13</xdr:row>
      <xdr:rowOff>82188</xdr:rowOff>
    </xdr:to>
    <xdr:pic>
      <xdr:nvPicPr>
        <xdr:cNvPr id="11" name="Picture 10" descr="Arrow pointing at the Conditional Formatting button in the ribbon">
          <a:extLst>
            <a:ext uri="{FF2B5EF4-FFF2-40B4-BE49-F238E27FC236}">
              <a16:creationId xmlns:a16="http://schemas.microsoft.com/office/drawing/2014/main" id="{A16F478F-067E-4E2B-AB86-086DC1DB6876}"/>
            </a:ext>
          </a:extLst>
        </xdr:cNvPr>
        <xdr:cNvPicPr>
          <a:picLocks noChangeAspect="1"/>
        </xdr:cNvPicPr>
      </xdr:nvPicPr>
      <xdr:blipFill>
        <a:blip xmlns:r="http://schemas.openxmlformats.org/officeDocument/2006/relationships" r:embed="rId2"/>
        <a:stretch>
          <a:fillRect/>
        </a:stretch>
      </xdr:blipFill>
      <xdr:spPr>
        <a:xfrm>
          <a:off x="722450" y="2590256"/>
          <a:ext cx="1939133" cy="1392102"/>
        </a:xfrm>
        <a:prstGeom prst="rect">
          <a:avLst/>
        </a:prstGeom>
      </xdr:spPr>
    </xdr:pic>
    <xdr:clientData/>
  </xdr:twoCellAnchor>
  <xdr:twoCellAnchor editAs="oneCell">
    <xdr:from>
      <xdr:col>2</xdr:col>
      <xdr:colOff>721180</xdr:colOff>
      <xdr:row>5</xdr:row>
      <xdr:rowOff>161290</xdr:rowOff>
    </xdr:from>
    <xdr:to>
      <xdr:col>6</xdr:col>
      <xdr:colOff>420404</xdr:colOff>
      <xdr:row>14</xdr:row>
      <xdr:rowOff>176301</xdr:rowOff>
    </xdr:to>
    <xdr:pic>
      <xdr:nvPicPr>
        <xdr:cNvPr id="12" name="Picture 11" descr="Arrow pointing at the Edit Rule... button in the Conditional Formatting Rules Manager dialog box.">
          <a:extLst>
            <a:ext uri="{FF2B5EF4-FFF2-40B4-BE49-F238E27FC236}">
              <a16:creationId xmlns:a16="http://schemas.microsoft.com/office/drawing/2014/main" id="{9846FB34-15BD-4CBD-9DF2-39A12CE4949E}"/>
            </a:ext>
          </a:extLst>
        </xdr:cNvPr>
        <xdr:cNvPicPr>
          <a:picLocks noChangeAspect="1"/>
        </xdr:cNvPicPr>
      </xdr:nvPicPr>
      <xdr:blipFill>
        <a:blip xmlns:r="http://schemas.openxmlformats.org/officeDocument/2006/relationships" r:embed="rId3"/>
        <a:stretch>
          <a:fillRect/>
        </a:stretch>
      </xdr:blipFill>
      <xdr:spPr>
        <a:xfrm>
          <a:off x="2801440" y="2585720"/>
          <a:ext cx="4686514" cy="1674901"/>
        </a:xfrm>
        <a:prstGeom prst="rect">
          <a:avLst/>
        </a:prstGeom>
      </xdr:spPr>
    </xdr:pic>
    <xdr:clientData/>
  </xdr:twoCellAnchor>
  <xdr:twoCellAnchor editAs="oneCell">
    <xdr:from>
      <xdr:col>1</xdr:col>
      <xdr:colOff>1708694</xdr:colOff>
      <xdr:row>12</xdr:row>
      <xdr:rowOff>161709</xdr:rowOff>
    </xdr:from>
    <xdr:to>
      <xdr:col>3</xdr:col>
      <xdr:colOff>55698</xdr:colOff>
      <xdr:row>25</xdr:row>
      <xdr:rowOff>50604</xdr:rowOff>
    </xdr:to>
    <xdr:pic>
      <xdr:nvPicPr>
        <xdr:cNvPr id="13" name="Picture 12" descr="The edit formatting rule dialog box.">
          <a:extLst>
            <a:ext uri="{FF2B5EF4-FFF2-40B4-BE49-F238E27FC236}">
              <a16:creationId xmlns:a16="http://schemas.microsoft.com/office/drawing/2014/main" id="{E6D90136-F8DF-4E76-B5B8-C18CDC68F5D7}"/>
            </a:ext>
          </a:extLst>
        </xdr:cNvPr>
        <xdr:cNvPicPr>
          <a:picLocks noChangeAspect="1"/>
        </xdr:cNvPicPr>
      </xdr:nvPicPr>
      <xdr:blipFill>
        <a:blip xmlns:r="http://schemas.openxmlformats.org/officeDocument/2006/relationships" r:embed="rId4"/>
        <a:stretch>
          <a:fillRect/>
        </a:stretch>
      </xdr:blipFill>
      <xdr:spPr>
        <a:xfrm>
          <a:off x="1963964" y="3875189"/>
          <a:ext cx="1730284" cy="2282845"/>
        </a:xfrm>
        <a:prstGeom prst="rect">
          <a:avLst/>
        </a:prstGeom>
      </xdr:spPr>
    </xdr:pic>
    <xdr:clientData/>
  </xdr:twoCellAnchor>
  <xdr:twoCellAnchor editAs="oneCell">
    <xdr:from>
      <xdr:col>1</xdr:col>
      <xdr:colOff>99060</xdr:colOff>
      <xdr:row>0</xdr:row>
      <xdr:rowOff>213360</xdr:rowOff>
    </xdr:from>
    <xdr:to>
      <xdr:col>2</xdr:col>
      <xdr:colOff>803910</xdr:colOff>
      <xdr:row>0</xdr:row>
      <xdr:rowOff>518160</xdr:rowOff>
    </xdr:to>
    <xdr:pic>
      <xdr:nvPicPr>
        <xdr:cNvPr id="14" name="Picture 13" descr="Minnesota Dual-Training Pipeline logo">
          <a:extLst>
            <a:ext uri="{FF2B5EF4-FFF2-40B4-BE49-F238E27FC236}">
              <a16:creationId xmlns:a16="http://schemas.microsoft.com/office/drawing/2014/main" id="{C4437525-D60F-4FF6-A344-DEF530F705CC}"/>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42900" y="213360"/>
          <a:ext cx="2442210" cy="30480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3C7A0E-86B9-4CA8-835F-7253585777AB}">
  <sheetPr>
    <tabColor rgb="FF76BE43"/>
    <pageSetUpPr fitToPage="1"/>
  </sheetPr>
  <dimension ref="A1:H15"/>
  <sheetViews>
    <sheetView zoomScaleNormal="100" zoomScaleSheetLayoutView="100" workbookViewId="0">
      <selection activeCell="J4" sqref="J4"/>
    </sheetView>
  </sheetViews>
  <sheetFormatPr defaultColWidth="8.88671875" defaultRowHeight="14.4" x14ac:dyDescent="0.3"/>
  <cols>
    <col min="1" max="1" width="25.33203125" style="1" customWidth="1"/>
    <col min="2" max="2" width="21.33203125" style="1" customWidth="1"/>
    <col min="3" max="3" width="24.109375" style="1" customWidth="1"/>
    <col min="4" max="4" width="8" style="1" customWidth="1"/>
    <col min="5" max="5" width="12.5546875" style="1" customWidth="1"/>
    <col min="6" max="6" width="8" style="1" customWidth="1"/>
    <col min="7" max="7" width="11" style="1" customWidth="1"/>
    <col min="8" max="8" width="11.88671875" style="1" customWidth="1"/>
    <col min="9" max="16384" width="8.88671875" style="1"/>
  </cols>
  <sheetData>
    <row r="1" spans="1:8" ht="54.9" customHeight="1" x14ac:dyDescent="0.3">
      <c r="A1" s="38"/>
      <c r="B1" s="38"/>
      <c r="C1" s="38"/>
      <c r="D1" s="38"/>
      <c r="E1" s="38"/>
      <c r="F1" s="38"/>
      <c r="G1" s="38"/>
      <c r="H1" s="38"/>
    </row>
    <row r="2" spans="1:8" ht="37.5" customHeight="1" x14ac:dyDescent="0.3">
      <c r="A2" s="43" t="s">
        <v>25</v>
      </c>
      <c r="B2" s="43"/>
      <c r="C2" s="43"/>
      <c r="D2" s="43"/>
      <c r="E2" s="43"/>
      <c r="F2" s="43"/>
      <c r="G2" s="43"/>
      <c r="H2" s="43"/>
    </row>
    <row r="3" spans="1:8" ht="109.5" customHeight="1" x14ac:dyDescent="0.3">
      <c r="A3" s="41" t="s">
        <v>61</v>
      </c>
      <c r="B3" s="39"/>
      <c r="C3" s="39"/>
      <c r="D3" s="39"/>
      <c r="E3" s="39"/>
      <c r="F3" s="39"/>
      <c r="G3" s="39"/>
      <c r="H3" s="39"/>
    </row>
    <row r="4" spans="1:8" ht="38.1" customHeight="1" x14ac:dyDescent="0.3">
      <c r="A4" s="39" t="s">
        <v>18</v>
      </c>
      <c r="B4" s="39"/>
      <c r="C4" s="39"/>
      <c r="D4" s="39"/>
      <c r="E4" s="39"/>
      <c r="F4" s="39"/>
      <c r="G4" s="39"/>
      <c r="H4" s="39"/>
    </row>
    <row r="5" spans="1:8" s="10" customFormat="1" ht="97.8" customHeight="1" x14ac:dyDescent="0.3">
      <c r="A5" s="40" t="s">
        <v>60</v>
      </c>
      <c r="B5" s="40"/>
      <c r="C5" s="40"/>
      <c r="D5" s="40"/>
      <c r="E5" s="40"/>
      <c r="F5" s="40"/>
      <c r="G5" s="40"/>
      <c r="H5" s="40"/>
    </row>
    <row r="6" spans="1:8" s="3" customFormat="1" ht="11.4" customHeight="1" x14ac:dyDescent="0.45">
      <c r="A6" s="2"/>
      <c r="B6" s="4"/>
      <c r="C6" s="5"/>
      <c r="D6" s="5"/>
      <c r="E6" s="5"/>
      <c r="F6" s="5"/>
      <c r="G6" s="8"/>
      <c r="H6" s="8"/>
    </row>
    <row r="7" spans="1:8" s="3" customFormat="1" ht="23.4" x14ac:dyDescent="0.45">
      <c r="A7" s="35" t="s">
        <v>26</v>
      </c>
      <c r="B7" s="35"/>
      <c r="C7" s="42"/>
      <c r="D7" s="42"/>
      <c r="E7" s="42"/>
      <c r="F7" s="42"/>
      <c r="G7" s="8"/>
      <c r="H7" s="8"/>
    </row>
    <row r="8" spans="1:8" s="3" customFormat="1" ht="23.4" x14ac:dyDescent="0.45">
      <c r="A8" s="35" t="s">
        <v>4</v>
      </c>
      <c r="B8" s="35"/>
      <c r="C8" s="42"/>
      <c r="D8" s="42"/>
      <c r="E8" s="42"/>
      <c r="F8" s="42"/>
      <c r="G8" s="8"/>
      <c r="H8" s="8"/>
    </row>
    <row r="9" spans="1:8" s="3" customFormat="1" ht="23.4" x14ac:dyDescent="0.45">
      <c r="A9" s="17"/>
      <c r="B9" s="17"/>
      <c r="C9" s="18"/>
      <c r="D9" s="18"/>
      <c r="E9" s="18"/>
      <c r="F9" s="18"/>
      <c r="G9" s="8"/>
      <c r="H9" s="8"/>
    </row>
    <row r="10" spans="1:8" s="3" customFormat="1" ht="23.1" customHeight="1" x14ac:dyDescent="0.45">
      <c r="A10" s="35" t="s">
        <v>27</v>
      </c>
      <c r="B10" s="35"/>
      <c r="C10" s="36" t="s">
        <v>28</v>
      </c>
      <c r="D10" s="36"/>
      <c r="E10" s="36"/>
      <c r="F10" s="36"/>
      <c r="G10" s="36"/>
      <c r="H10" s="36"/>
    </row>
    <row r="11" spans="1:8" s="3" customFormat="1" ht="23.1" customHeight="1" x14ac:dyDescent="0.45">
      <c r="A11" s="35" t="s">
        <v>29</v>
      </c>
      <c r="B11" s="35"/>
      <c r="C11" s="36" t="s">
        <v>30</v>
      </c>
      <c r="D11" s="36"/>
      <c r="E11" s="36"/>
      <c r="F11" s="36"/>
      <c r="G11" s="36"/>
      <c r="H11" s="36"/>
    </row>
    <row r="12" spans="1:8" s="3" customFormat="1" ht="23.1" customHeight="1" x14ac:dyDescent="0.45">
      <c r="A12" s="35" t="s">
        <v>31</v>
      </c>
      <c r="B12" s="35"/>
      <c r="C12" s="36" t="s">
        <v>32</v>
      </c>
      <c r="D12" s="36"/>
      <c r="E12" s="36"/>
      <c r="F12" s="36"/>
      <c r="G12" s="36"/>
      <c r="H12" s="36"/>
    </row>
    <row r="13" spans="1:8" s="3" customFormat="1" ht="23.1" customHeight="1" x14ac:dyDescent="0.45">
      <c r="A13" s="35" t="s">
        <v>33</v>
      </c>
      <c r="B13" s="35"/>
      <c r="C13" s="36" t="s">
        <v>34</v>
      </c>
      <c r="D13" s="36"/>
      <c r="E13" s="36"/>
      <c r="F13" s="36"/>
      <c r="G13" s="36"/>
      <c r="H13" s="36"/>
    </row>
    <row r="14" spans="1:8" s="3" customFormat="1" ht="23.1" customHeight="1" x14ac:dyDescent="0.45">
      <c r="A14" s="35" t="s">
        <v>35</v>
      </c>
      <c r="B14" s="35"/>
      <c r="C14" s="37">
        <f ca="1">TODAY()</f>
        <v>45992</v>
      </c>
      <c r="D14" s="36"/>
      <c r="E14" s="36"/>
      <c r="F14" s="36"/>
      <c r="G14" s="36"/>
      <c r="H14" s="36"/>
    </row>
    <row r="15" spans="1:8" x14ac:dyDescent="0.3">
      <c r="A15" s="28" t="s">
        <v>53</v>
      </c>
    </row>
  </sheetData>
  <sheetProtection sheet="1" selectLockedCells="1"/>
  <mergeCells count="19">
    <mergeCell ref="A1:H1"/>
    <mergeCell ref="A4:H4"/>
    <mergeCell ref="A5:H5"/>
    <mergeCell ref="A3:H3"/>
    <mergeCell ref="A8:B8"/>
    <mergeCell ref="C8:F8"/>
    <mergeCell ref="A2:H2"/>
    <mergeCell ref="A7:B7"/>
    <mergeCell ref="C7:F7"/>
    <mergeCell ref="C10:H10"/>
    <mergeCell ref="C11:H11"/>
    <mergeCell ref="A12:B12"/>
    <mergeCell ref="C12:H12"/>
    <mergeCell ref="A10:B10"/>
    <mergeCell ref="A13:B13"/>
    <mergeCell ref="C13:H13"/>
    <mergeCell ref="A14:B14"/>
    <mergeCell ref="C14:H14"/>
    <mergeCell ref="A11:B11"/>
  </mergeCells>
  <pageMargins left="0.25" right="0.25" top="0.75" bottom="0.75" header="0.3" footer="0.3"/>
  <pageSetup scale="83"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6BE43"/>
    <pageSetUpPr fitToPage="1"/>
  </sheetPr>
  <dimension ref="A1:I36"/>
  <sheetViews>
    <sheetView zoomScale="122" zoomScaleNormal="122" zoomScaleSheetLayoutView="100" workbookViewId="0">
      <selection activeCell="B15" sqref="B15"/>
    </sheetView>
  </sheetViews>
  <sheetFormatPr defaultColWidth="8.88671875" defaultRowHeight="14.4" x14ac:dyDescent="0.3"/>
  <cols>
    <col min="1" max="1" width="25.33203125" style="1" customWidth="1"/>
    <col min="2" max="2" width="21.33203125" style="1" customWidth="1"/>
    <col min="3" max="3" width="24.109375" style="1" customWidth="1"/>
    <col min="4" max="4" width="8" style="1" customWidth="1"/>
    <col min="5" max="5" width="11.5546875" style="1" customWidth="1"/>
    <col min="6" max="8" width="12.5546875" style="1" customWidth="1"/>
    <col min="9" max="9" width="11.88671875" style="1" customWidth="1"/>
    <col min="10" max="16384" width="8.88671875" style="1"/>
  </cols>
  <sheetData>
    <row r="1" spans="1:9" ht="54.9" customHeight="1" x14ac:dyDescent="0.3">
      <c r="A1" s="38"/>
      <c r="B1" s="38"/>
      <c r="C1" s="38"/>
      <c r="D1" s="38"/>
      <c r="E1" s="38"/>
      <c r="F1" s="38"/>
      <c r="G1" s="38"/>
      <c r="H1" s="38"/>
      <c r="I1" s="38"/>
    </row>
    <row r="2" spans="1:9" ht="37.5" customHeight="1" x14ac:dyDescent="0.3">
      <c r="A2" s="43" t="str">
        <f>Description!A2</f>
        <v>[Company Name]</v>
      </c>
      <c r="B2" s="43"/>
      <c r="C2" s="43"/>
      <c r="D2" s="43"/>
      <c r="E2" s="43"/>
      <c r="F2" s="43"/>
      <c r="G2" s="43"/>
      <c r="H2" s="43"/>
      <c r="I2" s="43"/>
    </row>
    <row r="3" spans="1:9" ht="83.25" customHeight="1" x14ac:dyDescent="0.3">
      <c r="A3" s="41" t="s">
        <v>62</v>
      </c>
      <c r="B3" s="39"/>
      <c r="C3" s="39"/>
      <c r="D3" s="39"/>
      <c r="E3" s="39"/>
      <c r="F3" s="39"/>
      <c r="G3" s="39"/>
      <c r="H3" s="39"/>
      <c r="I3" s="39"/>
    </row>
    <row r="4" spans="1:9" customFormat="1" ht="53.4" customHeight="1" x14ac:dyDescent="0.3">
      <c r="A4" s="47" t="s">
        <v>55</v>
      </c>
      <c r="B4" s="48"/>
      <c r="C4" s="48"/>
      <c r="D4" s="48"/>
      <c r="E4" s="48"/>
      <c r="F4" s="48"/>
      <c r="G4" s="48"/>
      <c r="H4" s="48"/>
      <c r="I4" s="48"/>
    </row>
    <row r="5" spans="1:9" s="3" customFormat="1" ht="23.4" x14ac:dyDescent="0.45">
      <c r="A5" s="35" t="s">
        <v>3</v>
      </c>
      <c r="B5" s="35"/>
      <c r="C5" s="46" t="str">
        <f>Description!A4</f>
        <v>[Employee Name]</v>
      </c>
      <c r="D5" s="46"/>
      <c r="E5" s="46"/>
      <c r="F5" s="46"/>
      <c r="G5" s="46"/>
      <c r="H5" s="19" t="s">
        <v>36</v>
      </c>
      <c r="I5" s="21">
        <f ca="1">Description!C14</f>
        <v>45992</v>
      </c>
    </row>
    <row r="6" spans="1:9" s="3" customFormat="1" ht="23.4" x14ac:dyDescent="0.45">
      <c r="A6" s="35" t="s">
        <v>4</v>
      </c>
      <c r="B6" s="35"/>
      <c r="C6" s="37"/>
      <c r="D6" s="37"/>
      <c r="E6" s="37"/>
      <c r="F6" s="37"/>
      <c r="G6" s="37"/>
      <c r="H6" s="8"/>
      <c r="I6" s="8"/>
    </row>
    <row r="7" spans="1:9" s="3" customFormat="1" ht="11.4" customHeight="1" x14ac:dyDescent="0.45">
      <c r="A7" s="2"/>
      <c r="B7" s="4"/>
      <c r="C7" s="5"/>
      <c r="D7" s="5"/>
      <c r="E7" s="5"/>
      <c r="F7" s="5"/>
      <c r="G7" s="5"/>
      <c r="H7" s="8"/>
      <c r="I7" s="8"/>
    </row>
    <row r="8" spans="1:9" ht="41.85" customHeight="1" x14ac:dyDescent="0.3">
      <c r="A8" s="45" t="s">
        <v>47</v>
      </c>
      <c r="B8" s="45"/>
      <c r="C8" s="45"/>
      <c r="D8" s="45"/>
      <c r="E8" s="45"/>
      <c r="F8" s="45"/>
      <c r="G8" s="45"/>
      <c r="H8" s="45"/>
      <c r="I8" s="45"/>
    </row>
    <row r="9" spans="1:9" s="9" customFormat="1" ht="11.1" customHeight="1" x14ac:dyDescent="0.3">
      <c r="A9" s="6"/>
      <c r="B9" s="6"/>
      <c r="C9" s="6"/>
      <c r="D9" s="6"/>
      <c r="E9" s="6"/>
      <c r="F9" s="6"/>
      <c r="G9" s="6"/>
      <c r="H9" s="6"/>
      <c r="I9" s="6"/>
    </row>
    <row r="10" spans="1:9" s="7" customFormat="1" ht="31.2" x14ac:dyDescent="0.3">
      <c r="A10" s="30" t="s">
        <v>0</v>
      </c>
      <c r="B10" s="30" t="s">
        <v>6</v>
      </c>
      <c r="C10" s="30" t="s">
        <v>1</v>
      </c>
      <c r="D10" s="30" t="s">
        <v>37</v>
      </c>
      <c r="E10" s="30" t="s">
        <v>7</v>
      </c>
      <c r="F10" s="30" t="s">
        <v>20</v>
      </c>
      <c r="G10" s="30" t="s">
        <v>39</v>
      </c>
      <c r="H10" s="30" t="s">
        <v>19</v>
      </c>
      <c r="I10" s="30" t="s">
        <v>2</v>
      </c>
    </row>
    <row r="11" spans="1:9" ht="124.2" x14ac:dyDescent="0.3">
      <c r="A11" s="34" t="s">
        <v>75</v>
      </c>
      <c r="B11" s="11" t="s">
        <v>12</v>
      </c>
      <c r="C11" s="11" t="s">
        <v>5</v>
      </c>
      <c r="D11" s="12"/>
      <c r="E11" s="13" t="s">
        <v>54</v>
      </c>
      <c r="F11" s="13" t="s">
        <v>54</v>
      </c>
      <c r="G11" s="14">
        <v>0</v>
      </c>
      <c r="H11" s="14">
        <v>1</v>
      </c>
      <c r="I11" s="15">
        <f t="shared" ref="I11" si="0">(G11/H11)*100</f>
        <v>0</v>
      </c>
    </row>
    <row r="12" spans="1:9" ht="69" x14ac:dyDescent="0.3">
      <c r="A12" s="34" t="s">
        <v>63</v>
      </c>
      <c r="B12" s="11" t="s">
        <v>58</v>
      </c>
      <c r="C12" s="11" t="s">
        <v>59</v>
      </c>
      <c r="D12" s="12"/>
      <c r="E12" s="13" t="s">
        <v>54</v>
      </c>
      <c r="F12" s="13" t="s">
        <v>54</v>
      </c>
      <c r="G12" s="14">
        <v>0</v>
      </c>
      <c r="H12" s="14">
        <v>1</v>
      </c>
      <c r="I12" s="15">
        <f t="shared" ref="I12:I13" si="1">(G12/H12)*100</f>
        <v>0</v>
      </c>
    </row>
    <row r="13" spans="1:9" ht="96.6" x14ac:dyDescent="0.3">
      <c r="A13" s="34" t="s">
        <v>69</v>
      </c>
      <c r="B13" s="11" t="s">
        <v>13</v>
      </c>
      <c r="C13" s="11" t="s">
        <v>9</v>
      </c>
      <c r="D13" s="12"/>
      <c r="E13" s="13" t="s">
        <v>54</v>
      </c>
      <c r="F13" s="13" t="s">
        <v>54</v>
      </c>
      <c r="G13" s="14">
        <v>0</v>
      </c>
      <c r="H13" s="14">
        <v>1</v>
      </c>
      <c r="I13" s="15">
        <f t="shared" si="1"/>
        <v>0</v>
      </c>
    </row>
    <row r="14" spans="1:9" ht="183.6" customHeight="1" x14ac:dyDescent="0.3">
      <c r="A14" s="34" t="s">
        <v>68</v>
      </c>
      <c r="B14" s="11" t="s">
        <v>14</v>
      </c>
      <c r="C14" s="11" t="s">
        <v>10</v>
      </c>
      <c r="D14" s="12"/>
      <c r="E14" s="13" t="s">
        <v>54</v>
      </c>
      <c r="F14" s="13" t="s">
        <v>54</v>
      </c>
      <c r="G14" s="14">
        <v>0</v>
      </c>
      <c r="H14" s="14">
        <v>1</v>
      </c>
      <c r="I14" s="15">
        <f t="shared" ref="I14:I15" si="2">(G14/H14)*100</f>
        <v>0</v>
      </c>
    </row>
    <row r="15" spans="1:9" ht="205.8" customHeight="1" x14ac:dyDescent="0.3">
      <c r="A15" s="34" t="s">
        <v>70</v>
      </c>
      <c r="B15" s="11" t="s">
        <v>15</v>
      </c>
      <c r="C15" s="11" t="s">
        <v>11</v>
      </c>
      <c r="D15" s="12"/>
      <c r="E15" s="13" t="s">
        <v>54</v>
      </c>
      <c r="F15" s="13" t="s">
        <v>54</v>
      </c>
      <c r="G15" s="14">
        <v>0</v>
      </c>
      <c r="H15" s="14">
        <v>1</v>
      </c>
      <c r="I15" s="15">
        <f t="shared" si="2"/>
        <v>0</v>
      </c>
    </row>
    <row r="16" spans="1:9" ht="97.2" customHeight="1" x14ac:dyDescent="0.3">
      <c r="A16" s="34" t="s">
        <v>64</v>
      </c>
      <c r="B16" s="11" t="s">
        <v>48</v>
      </c>
      <c r="C16" s="11" t="s">
        <v>49</v>
      </c>
      <c r="D16" s="12"/>
      <c r="E16" s="13" t="s">
        <v>54</v>
      </c>
      <c r="F16" s="13" t="s">
        <v>54</v>
      </c>
      <c r="G16" s="14">
        <v>0</v>
      </c>
      <c r="H16" s="14">
        <v>1</v>
      </c>
      <c r="I16" s="15">
        <f t="shared" ref="I16" si="3">(G16/H16)*100</f>
        <v>0</v>
      </c>
    </row>
    <row r="17" spans="1:9" ht="179.4" x14ac:dyDescent="0.3">
      <c r="A17" s="34" t="s">
        <v>71</v>
      </c>
      <c r="B17" s="11" t="s">
        <v>50</v>
      </c>
      <c r="C17" s="11" t="s">
        <v>51</v>
      </c>
      <c r="D17" s="12"/>
      <c r="E17" s="13" t="s">
        <v>54</v>
      </c>
      <c r="F17" s="13" t="s">
        <v>54</v>
      </c>
      <c r="G17" s="14">
        <v>0</v>
      </c>
      <c r="H17" s="14">
        <v>1</v>
      </c>
      <c r="I17" s="15">
        <v>0</v>
      </c>
    </row>
    <row r="18" spans="1:9" x14ac:dyDescent="0.3">
      <c r="A18" s="16"/>
      <c r="B18" s="16"/>
      <c r="C18" s="16"/>
      <c r="D18" s="16"/>
      <c r="E18" s="16"/>
      <c r="F18" s="16"/>
      <c r="G18" s="16"/>
      <c r="H18" s="16"/>
      <c r="I18" s="16"/>
    </row>
    <row r="19" spans="1:9" ht="18" x14ac:dyDescent="0.35">
      <c r="D19" s="44" t="s">
        <v>24</v>
      </c>
      <c r="E19" s="44"/>
      <c r="F19" s="44"/>
      <c r="G19" s="29">
        <f>SUM(F21)</f>
        <v>0</v>
      </c>
      <c r="H19" s="29">
        <f>SUM(H11:H18)</f>
        <v>7</v>
      </c>
      <c r="I19" s="15">
        <f>SUM(I11:I18)</f>
        <v>0</v>
      </c>
    </row>
    <row r="20" spans="1:9" x14ac:dyDescent="0.3">
      <c r="A20" s="28" t="s">
        <v>53</v>
      </c>
    </row>
    <row r="24" spans="1:9" ht="15.6" x14ac:dyDescent="0.3">
      <c r="F24" s="32"/>
    </row>
    <row r="25" spans="1:9" ht="15.6" x14ac:dyDescent="0.3">
      <c r="F25" s="32"/>
    </row>
    <row r="26" spans="1:9" ht="15.6" x14ac:dyDescent="0.3">
      <c r="F26" s="32"/>
    </row>
    <row r="27" spans="1:9" ht="15.6" x14ac:dyDescent="0.3">
      <c r="F27" s="32"/>
    </row>
    <row r="28" spans="1:9" ht="15.6" x14ac:dyDescent="0.3">
      <c r="F28" s="32"/>
    </row>
    <row r="29" spans="1:9" ht="15.6" x14ac:dyDescent="0.3">
      <c r="F29" s="32"/>
    </row>
    <row r="30" spans="1:9" ht="15.6" x14ac:dyDescent="0.3">
      <c r="F30" s="32"/>
    </row>
    <row r="31" spans="1:9" ht="15.6" x14ac:dyDescent="0.3">
      <c r="F31" s="32"/>
    </row>
    <row r="32" spans="1:9" ht="15.6" x14ac:dyDescent="0.3">
      <c r="F32" s="32"/>
    </row>
    <row r="33" spans="6:6" ht="15.6" x14ac:dyDescent="0.3">
      <c r="F33" s="32"/>
    </row>
    <row r="34" spans="6:6" ht="15.6" x14ac:dyDescent="0.3">
      <c r="F34" s="32"/>
    </row>
    <row r="35" spans="6:6" ht="15.6" x14ac:dyDescent="0.3">
      <c r="F35" s="32"/>
    </row>
    <row r="36" spans="6:6" ht="15.6" x14ac:dyDescent="0.3">
      <c r="F36" s="32"/>
    </row>
  </sheetData>
  <sheetProtection sheet="1" selectLockedCells="1"/>
  <mergeCells count="10">
    <mergeCell ref="D19:F19"/>
    <mergeCell ref="A1:I1"/>
    <mergeCell ref="A3:I3"/>
    <mergeCell ref="A8:I8"/>
    <mergeCell ref="A5:B5"/>
    <mergeCell ref="A6:B6"/>
    <mergeCell ref="C5:G5"/>
    <mergeCell ref="C6:G6"/>
    <mergeCell ref="A2:I2"/>
    <mergeCell ref="A4:I4"/>
  </mergeCells>
  <conditionalFormatting sqref="I11">
    <cfRule type="dataBar" priority="1">
      <dataBar>
        <cfvo type="num" val="0"/>
        <cfvo type="num" val="100"/>
        <color rgb="FF76BE43"/>
      </dataBar>
      <extLst>
        <ext xmlns:x14="http://schemas.microsoft.com/office/spreadsheetml/2009/9/main" uri="{B025F937-C7B1-47D3-B67F-A62EFF666E3E}">
          <x14:id>{B2073888-B033-40FD-9CF9-19571A08A614}</x14:id>
        </ext>
      </extLst>
    </cfRule>
  </conditionalFormatting>
  <conditionalFormatting sqref="I12">
    <cfRule type="dataBar" priority="11">
      <dataBar>
        <cfvo type="num" val="0"/>
        <cfvo type="num" val="100"/>
        <color rgb="FF76BE43"/>
      </dataBar>
      <extLst>
        <ext xmlns:x14="http://schemas.microsoft.com/office/spreadsheetml/2009/9/main" uri="{B025F937-C7B1-47D3-B67F-A62EFF666E3E}">
          <x14:id>{D5D2CFA7-83CD-40B2-A338-60F2FC390A0E}</x14:id>
        </ext>
      </extLst>
    </cfRule>
  </conditionalFormatting>
  <conditionalFormatting sqref="I13 I19">
    <cfRule type="dataBar" priority="18">
      <dataBar>
        <cfvo type="num" val="0"/>
        <cfvo type="num" val="100"/>
        <color rgb="FF76BE43"/>
      </dataBar>
      <extLst>
        <ext xmlns:x14="http://schemas.microsoft.com/office/spreadsheetml/2009/9/main" uri="{B025F937-C7B1-47D3-B67F-A62EFF666E3E}">
          <x14:id>{B85BCD39-0371-444C-B6ED-105DEE68F871}</x14:id>
        </ext>
      </extLst>
    </cfRule>
  </conditionalFormatting>
  <conditionalFormatting sqref="I14:I15">
    <cfRule type="dataBar" priority="5">
      <dataBar>
        <cfvo type="num" val="0"/>
        <cfvo type="num" val="100"/>
        <color rgb="FF76BE43"/>
      </dataBar>
      <extLst>
        <ext xmlns:x14="http://schemas.microsoft.com/office/spreadsheetml/2009/9/main" uri="{B025F937-C7B1-47D3-B67F-A62EFF666E3E}">
          <x14:id>{06032F7C-E071-48EA-A918-7B75C2E4C0BD}</x14:id>
        </ext>
      </extLst>
    </cfRule>
  </conditionalFormatting>
  <conditionalFormatting sqref="I16:I17">
    <cfRule type="dataBar" priority="2">
      <dataBar>
        <cfvo type="num" val="0"/>
        <cfvo type="num" val="100"/>
        <color rgb="FF76BE43"/>
      </dataBar>
      <extLst>
        <ext xmlns:x14="http://schemas.microsoft.com/office/spreadsheetml/2009/9/main" uri="{B025F937-C7B1-47D3-B67F-A62EFF666E3E}">
          <x14:id>{CD57A634-3EC7-47E7-92F8-099B81F9DD9B}</x14:id>
        </ext>
      </extLst>
    </cfRule>
  </conditionalFormatting>
  <pageMargins left="0.25" right="0.25" top="0.75" bottom="0.75" header="0.3" footer="0.3"/>
  <pageSetup scale="72" fitToHeight="0" orientation="portrait" r:id="rId1"/>
  <drawing r:id="rId2"/>
  <extLst>
    <ext xmlns:x14="http://schemas.microsoft.com/office/spreadsheetml/2009/9/main" uri="{78C0D931-6437-407d-A8EE-F0AAD7539E65}">
      <x14:conditionalFormattings>
        <x14:conditionalFormatting xmlns:xm="http://schemas.microsoft.com/office/excel/2006/main">
          <x14:cfRule type="dataBar" id="{B2073888-B033-40FD-9CF9-19571A08A614}">
            <x14:dataBar minLength="0" maxLength="100" gradient="0">
              <x14:cfvo type="num">
                <xm:f>0</xm:f>
              </x14:cfvo>
              <x14:cfvo type="num">
                <xm:f>100</xm:f>
              </x14:cfvo>
              <x14:negativeFillColor rgb="FFFF0000"/>
              <x14:axisColor rgb="FF000000"/>
            </x14:dataBar>
          </x14:cfRule>
          <xm:sqref>I11</xm:sqref>
        </x14:conditionalFormatting>
        <x14:conditionalFormatting xmlns:xm="http://schemas.microsoft.com/office/excel/2006/main">
          <x14:cfRule type="dataBar" id="{D5D2CFA7-83CD-40B2-A338-60F2FC390A0E}">
            <x14:dataBar minLength="0" maxLength="100" gradient="0">
              <x14:cfvo type="num">
                <xm:f>0</xm:f>
              </x14:cfvo>
              <x14:cfvo type="num">
                <xm:f>100</xm:f>
              </x14:cfvo>
              <x14:negativeFillColor rgb="FFFF0000"/>
              <x14:axisColor rgb="FF000000"/>
            </x14:dataBar>
          </x14:cfRule>
          <xm:sqref>I12</xm:sqref>
        </x14:conditionalFormatting>
        <x14:conditionalFormatting xmlns:xm="http://schemas.microsoft.com/office/excel/2006/main">
          <x14:cfRule type="dataBar" id="{B85BCD39-0371-444C-B6ED-105DEE68F871}">
            <x14:dataBar minLength="0" maxLength="100" gradient="0">
              <x14:cfvo type="num">
                <xm:f>0</xm:f>
              </x14:cfvo>
              <x14:cfvo type="num">
                <xm:f>100</xm:f>
              </x14:cfvo>
              <x14:negativeFillColor rgb="FFFF0000"/>
              <x14:axisColor rgb="FF000000"/>
            </x14:dataBar>
          </x14:cfRule>
          <xm:sqref>I13 I19</xm:sqref>
        </x14:conditionalFormatting>
        <x14:conditionalFormatting xmlns:xm="http://schemas.microsoft.com/office/excel/2006/main">
          <x14:cfRule type="dataBar" id="{06032F7C-E071-48EA-A918-7B75C2E4C0BD}">
            <x14:dataBar minLength="0" maxLength="100" gradient="0">
              <x14:cfvo type="num">
                <xm:f>0</xm:f>
              </x14:cfvo>
              <x14:cfvo type="num">
                <xm:f>100</xm:f>
              </x14:cfvo>
              <x14:negativeFillColor rgb="FFFF0000"/>
              <x14:axisColor rgb="FF000000"/>
            </x14:dataBar>
          </x14:cfRule>
          <xm:sqref>I14:I15</xm:sqref>
        </x14:conditionalFormatting>
        <x14:conditionalFormatting xmlns:xm="http://schemas.microsoft.com/office/excel/2006/main">
          <x14:cfRule type="dataBar" id="{CD57A634-3EC7-47E7-92F8-099B81F9DD9B}">
            <x14:dataBar minLength="0" maxLength="100" gradient="0">
              <x14:cfvo type="num">
                <xm:f>0</xm:f>
              </x14:cfvo>
              <x14:cfvo type="num">
                <xm:f>100</xm:f>
              </x14:cfvo>
              <x14:negativeFillColor rgb="FFFF0000"/>
              <x14:axisColor rgb="FF000000"/>
            </x14:dataBar>
          </x14:cfRule>
          <xm:sqref>I16:I17</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0FEAF1-893D-4159-8D61-0D7BC5BBEB73}">
  <sheetPr>
    <tabColor rgb="FF0A3B61"/>
    <pageSetUpPr fitToPage="1"/>
  </sheetPr>
  <dimension ref="A1:I34"/>
  <sheetViews>
    <sheetView tabSelected="1" topLeftCell="A21" zoomScaleNormal="100" zoomScaleSheetLayoutView="100" workbookViewId="0">
      <selection activeCell="B18" sqref="B18"/>
    </sheetView>
  </sheetViews>
  <sheetFormatPr defaultColWidth="5.109375" defaultRowHeight="14.4" x14ac:dyDescent="0.3"/>
  <cols>
    <col min="1" max="1" width="25.33203125" style="1" customWidth="1"/>
    <col min="2" max="2" width="21.44140625" style="1" customWidth="1"/>
    <col min="3" max="3" width="24.109375" style="1" customWidth="1"/>
    <col min="4" max="4" width="11.5546875" style="1" customWidth="1"/>
    <col min="5" max="7" width="12.5546875" style="1" customWidth="1"/>
    <col min="8" max="8" width="11.88671875" style="1" customWidth="1"/>
    <col min="9" max="16384" width="5.109375" style="1"/>
  </cols>
  <sheetData>
    <row r="1" spans="1:9" ht="54.9" customHeight="1" x14ac:dyDescent="0.3">
      <c r="A1" s="38"/>
      <c r="B1" s="38"/>
      <c r="C1" s="38"/>
      <c r="D1" s="38"/>
      <c r="E1" s="38"/>
      <c r="F1" s="38"/>
      <c r="G1" s="38"/>
      <c r="H1" s="38"/>
    </row>
    <row r="2" spans="1:9" ht="37.5" customHeight="1" x14ac:dyDescent="0.3">
      <c r="A2" s="43" t="str">
        <f>Description!A2</f>
        <v>[Company Name]</v>
      </c>
      <c r="B2" s="43"/>
      <c r="C2" s="43"/>
      <c r="D2" s="43"/>
      <c r="E2" s="43"/>
      <c r="F2" s="43"/>
      <c r="G2" s="43"/>
      <c r="H2" s="43"/>
      <c r="I2" s="31"/>
    </row>
    <row r="3" spans="1:9" ht="90" customHeight="1" x14ac:dyDescent="0.3">
      <c r="A3" s="41" t="s">
        <v>62</v>
      </c>
      <c r="B3" s="39"/>
      <c r="C3" s="39"/>
      <c r="D3" s="39"/>
      <c r="E3" s="39"/>
      <c r="F3" s="39"/>
      <c r="G3" s="39"/>
      <c r="H3" s="39"/>
    </row>
    <row r="4" spans="1:9" s="33" customFormat="1" ht="49.2" customHeight="1" x14ac:dyDescent="0.3">
      <c r="A4" s="50" t="s">
        <v>56</v>
      </c>
      <c r="B4" s="50"/>
      <c r="C4" s="50"/>
      <c r="D4" s="50"/>
      <c r="E4" s="50"/>
      <c r="F4" s="50"/>
      <c r="G4" s="50"/>
      <c r="H4" s="50"/>
    </row>
    <row r="5" spans="1:9" s="3" customFormat="1" ht="11.4" customHeight="1" x14ac:dyDescent="0.45">
      <c r="A5" s="2"/>
      <c r="B5" s="4"/>
      <c r="C5" s="5"/>
      <c r="D5" s="5"/>
      <c r="E5" s="5"/>
      <c r="F5" s="5"/>
      <c r="G5" s="8"/>
      <c r="H5" s="8"/>
    </row>
    <row r="6" spans="1:9" s="3" customFormat="1" ht="23.4" x14ac:dyDescent="0.45">
      <c r="A6" s="35" t="s">
        <v>3</v>
      </c>
      <c r="B6" s="35"/>
      <c r="C6" s="46" t="str">
        <f>Description!A4</f>
        <v>[Employee Name]</v>
      </c>
      <c r="D6" s="46"/>
      <c r="E6" s="46"/>
      <c r="F6" s="46"/>
      <c r="G6" s="20" t="s">
        <v>36</v>
      </c>
      <c r="H6" s="21">
        <f ca="1">Description!C14</f>
        <v>45992</v>
      </c>
    </row>
    <row r="7" spans="1:9" s="3" customFormat="1" ht="23.4" x14ac:dyDescent="0.45">
      <c r="A7" s="35" t="s">
        <v>4</v>
      </c>
      <c r="B7" s="35"/>
      <c r="C7" s="37"/>
      <c r="D7" s="37"/>
      <c r="E7" s="37"/>
      <c r="F7" s="37"/>
      <c r="G7" s="8"/>
      <c r="H7" s="8"/>
    </row>
    <row r="8" spans="1:9" s="3" customFormat="1" ht="11.4" customHeight="1" x14ac:dyDescent="0.45">
      <c r="A8" s="2"/>
      <c r="B8" s="4"/>
      <c r="C8" s="5"/>
      <c r="D8" s="5"/>
      <c r="E8" s="5"/>
      <c r="F8" s="5"/>
      <c r="G8" s="8"/>
      <c r="H8" s="8"/>
    </row>
    <row r="9" spans="1:9" ht="41.85" customHeight="1" x14ac:dyDescent="0.3">
      <c r="A9" s="45" t="s">
        <v>57</v>
      </c>
      <c r="B9" s="45"/>
      <c r="C9" s="45"/>
      <c r="D9" s="45"/>
      <c r="E9" s="45"/>
      <c r="F9" s="45"/>
      <c r="G9" s="45"/>
      <c r="H9" s="45"/>
    </row>
    <row r="10" spans="1:9" s="9" customFormat="1" ht="11.1" customHeight="1" x14ac:dyDescent="0.3">
      <c r="A10" s="6"/>
      <c r="B10" s="6"/>
      <c r="C10" s="6"/>
      <c r="D10" s="6"/>
      <c r="E10" s="6"/>
      <c r="F10" s="6"/>
      <c r="G10" s="6"/>
      <c r="H10" s="6"/>
    </row>
    <row r="11" spans="1:9" s="7" customFormat="1" ht="31.2" x14ac:dyDescent="0.3">
      <c r="A11" s="30" t="s">
        <v>16</v>
      </c>
      <c r="B11" s="30" t="s">
        <v>21</v>
      </c>
      <c r="C11" s="30" t="s">
        <v>22</v>
      </c>
      <c r="D11" s="30" t="s">
        <v>7</v>
      </c>
      <c r="E11" s="30" t="s">
        <v>23</v>
      </c>
      <c r="F11" s="30" t="s">
        <v>40</v>
      </c>
      <c r="G11" s="30" t="s">
        <v>8</v>
      </c>
      <c r="H11" s="30" t="s">
        <v>2</v>
      </c>
    </row>
    <row r="12" spans="1:9" ht="69" x14ac:dyDescent="0.3">
      <c r="A12" s="34" t="s">
        <v>65</v>
      </c>
      <c r="B12" s="11" t="s">
        <v>17</v>
      </c>
      <c r="C12" s="11"/>
      <c r="D12" s="13" t="s">
        <v>54</v>
      </c>
      <c r="E12" s="13" t="s">
        <v>54</v>
      </c>
      <c r="F12" s="14">
        <v>0</v>
      </c>
      <c r="G12" s="14">
        <v>1</v>
      </c>
      <c r="H12" s="15">
        <f t="shared" ref="H12:H18" si="0">(F12/G12)*100</f>
        <v>0</v>
      </c>
    </row>
    <row r="13" spans="1:9" ht="138" x14ac:dyDescent="0.3">
      <c r="A13" s="34" t="s">
        <v>66</v>
      </c>
      <c r="B13" s="11" t="s">
        <v>17</v>
      </c>
      <c r="C13" s="11"/>
      <c r="D13" s="13" t="s">
        <v>54</v>
      </c>
      <c r="E13" s="13" t="s">
        <v>54</v>
      </c>
      <c r="F13" s="14">
        <v>0</v>
      </c>
      <c r="G13" s="14">
        <v>1</v>
      </c>
      <c r="H13" s="15">
        <f t="shared" si="0"/>
        <v>0</v>
      </c>
    </row>
    <row r="14" spans="1:9" ht="110.4" x14ac:dyDescent="0.3">
      <c r="A14" s="34" t="s">
        <v>76</v>
      </c>
      <c r="B14" s="11" t="s">
        <v>17</v>
      </c>
      <c r="C14" s="11"/>
      <c r="D14" s="13" t="s">
        <v>54</v>
      </c>
      <c r="E14" s="13" t="s">
        <v>54</v>
      </c>
      <c r="F14" s="14">
        <v>0</v>
      </c>
      <c r="G14" s="14">
        <v>1</v>
      </c>
      <c r="H14" s="15">
        <f t="shared" ref="H14:H16" si="1">(F14/G14)*100</f>
        <v>0</v>
      </c>
    </row>
    <row r="15" spans="1:9" ht="96.6" x14ac:dyDescent="0.3">
      <c r="A15" s="34" t="s">
        <v>77</v>
      </c>
      <c r="B15" s="11" t="s">
        <v>17</v>
      </c>
      <c r="C15" s="11"/>
      <c r="D15" s="13" t="s">
        <v>54</v>
      </c>
      <c r="E15" s="13" t="s">
        <v>54</v>
      </c>
      <c r="F15" s="14">
        <v>0</v>
      </c>
      <c r="G15" s="14">
        <v>1</v>
      </c>
      <c r="H15" s="15">
        <f t="shared" si="1"/>
        <v>0</v>
      </c>
    </row>
    <row r="16" spans="1:9" ht="110.4" x14ac:dyDescent="0.3">
      <c r="A16" s="34" t="s">
        <v>72</v>
      </c>
      <c r="B16" s="11" t="s">
        <v>17</v>
      </c>
      <c r="C16" s="11"/>
      <c r="D16" s="13" t="s">
        <v>54</v>
      </c>
      <c r="E16" s="13" t="s">
        <v>54</v>
      </c>
      <c r="F16" s="14">
        <v>0</v>
      </c>
      <c r="G16" s="14">
        <v>1</v>
      </c>
      <c r="H16" s="15">
        <f t="shared" si="1"/>
        <v>0</v>
      </c>
    </row>
    <row r="17" spans="1:8" ht="179.4" x14ac:dyDescent="0.3">
      <c r="A17" s="34" t="s">
        <v>78</v>
      </c>
      <c r="B17" s="11" t="s">
        <v>17</v>
      </c>
      <c r="C17" s="11"/>
      <c r="D17" s="13" t="s">
        <v>54</v>
      </c>
      <c r="E17" s="13" t="s">
        <v>54</v>
      </c>
      <c r="F17" s="14">
        <v>0</v>
      </c>
      <c r="G17" s="14">
        <v>1</v>
      </c>
      <c r="H17" s="15">
        <f t="shared" si="0"/>
        <v>0</v>
      </c>
    </row>
    <row r="18" spans="1:8" ht="207" x14ac:dyDescent="0.3">
      <c r="A18" s="34" t="s">
        <v>79</v>
      </c>
      <c r="B18" s="11" t="s">
        <v>17</v>
      </c>
      <c r="C18" s="11"/>
      <c r="D18" s="13" t="s">
        <v>54</v>
      </c>
      <c r="E18" s="13" t="s">
        <v>54</v>
      </c>
      <c r="F18" s="14">
        <v>0</v>
      </c>
      <c r="G18" s="14">
        <v>1</v>
      </c>
      <c r="H18" s="15">
        <f t="shared" si="0"/>
        <v>0</v>
      </c>
    </row>
    <row r="19" spans="1:8" ht="165.6" x14ac:dyDescent="0.3">
      <c r="A19" s="34" t="s">
        <v>67</v>
      </c>
      <c r="B19" s="11" t="s">
        <v>17</v>
      </c>
      <c r="C19" s="11"/>
      <c r="D19" s="13" t="s">
        <v>54</v>
      </c>
      <c r="E19" s="13" t="s">
        <v>54</v>
      </c>
      <c r="F19" s="14">
        <v>0</v>
      </c>
      <c r="G19" s="14">
        <v>1</v>
      </c>
      <c r="H19" s="15">
        <f t="shared" ref="H19:H21" si="2">(F19/G19)*100</f>
        <v>0</v>
      </c>
    </row>
    <row r="20" spans="1:8" ht="193.2" x14ac:dyDescent="0.3">
      <c r="A20" s="34" t="s">
        <v>74</v>
      </c>
      <c r="B20" s="11" t="s">
        <v>17</v>
      </c>
      <c r="C20" s="11"/>
      <c r="D20" s="13" t="s">
        <v>54</v>
      </c>
      <c r="E20" s="13" t="s">
        <v>54</v>
      </c>
      <c r="F20" s="14">
        <v>0</v>
      </c>
      <c r="G20" s="14">
        <v>1</v>
      </c>
      <c r="H20" s="15">
        <v>0</v>
      </c>
    </row>
    <row r="21" spans="1:8" ht="207" x14ac:dyDescent="0.3">
      <c r="A21" s="34" t="s">
        <v>73</v>
      </c>
      <c r="B21" s="11" t="s">
        <v>17</v>
      </c>
      <c r="C21" s="11"/>
      <c r="D21" s="13" t="s">
        <v>54</v>
      </c>
      <c r="E21" s="13" t="s">
        <v>54</v>
      </c>
      <c r="F21" s="14">
        <v>0</v>
      </c>
      <c r="G21" s="14">
        <v>1</v>
      </c>
      <c r="H21" s="15">
        <f t="shared" si="2"/>
        <v>0</v>
      </c>
    </row>
    <row r="22" spans="1:8" x14ac:dyDescent="0.3">
      <c r="A22" s="16"/>
      <c r="B22" s="16"/>
      <c r="C22" s="16"/>
      <c r="D22" s="16"/>
      <c r="E22" s="16"/>
      <c r="F22" s="16"/>
      <c r="G22" s="16"/>
      <c r="H22" s="16"/>
    </row>
    <row r="23" spans="1:8" ht="18" x14ac:dyDescent="0.3">
      <c r="C23" s="44" t="s">
        <v>24</v>
      </c>
      <c r="D23" s="44"/>
      <c r="E23" s="49"/>
      <c r="F23" s="14">
        <f>SUM(F22:F22)</f>
        <v>0</v>
      </c>
      <c r="G23" s="14">
        <f>SUM(G12:G22)</f>
        <v>10</v>
      </c>
      <c r="H23" s="15">
        <f>(F23/G23)*100</f>
        <v>0</v>
      </c>
    </row>
    <row r="24" spans="1:8" x14ac:dyDescent="0.3">
      <c r="A24" s="28" t="s">
        <v>53</v>
      </c>
    </row>
    <row r="28" spans="1:8" ht="15.6" x14ac:dyDescent="0.3">
      <c r="E28" s="32"/>
    </row>
    <row r="29" spans="1:8" ht="15.6" x14ac:dyDescent="0.3">
      <c r="E29" s="32"/>
    </row>
    <row r="30" spans="1:8" ht="15.6" x14ac:dyDescent="0.3">
      <c r="E30" s="32"/>
    </row>
    <row r="31" spans="1:8" ht="15.6" x14ac:dyDescent="0.3">
      <c r="E31" s="32"/>
    </row>
    <row r="32" spans="1:8" ht="15.6" x14ac:dyDescent="0.3">
      <c r="E32" s="32"/>
    </row>
    <row r="33" spans="5:5" ht="15.6" x14ac:dyDescent="0.3">
      <c r="E33" s="32"/>
    </row>
    <row r="34" spans="5:5" ht="15.6" x14ac:dyDescent="0.3">
      <c r="E34" s="32"/>
    </row>
  </sheetData>
  <sheetProtection selectLockedCells="1"/>
  <mergeCells count="10">
    <mergeCell ref="C23:E23"/>
    <mergeCell ref="A9:H9"/>
    <mergeCell ref="A4:H4"/>
    <mergeCell ref="A1:H1"/>
    <mergeCell ref="A3:H3"/>
    <mergeCell ref="A6:B6"/>
    <mergeCell ref="C6:F6"/>
    <mergeCell ref="A7:B7"/>
    <mergeCell ref="C7:F7"/>
    <mergeCell ref="A2:H2"/>
  </mergeCells>
  <conditionalFormatting sqref="H12:H21">
    <cfRule type="dataBar" priority="4">
      <dataBar>
        <cfvo type="num" val="0"/>
        <cfvo type="num" val="100"/>
        <color rgb="FF76BE43"/>
      </dataBar>
      <extLst>
        <ext xmlns:x14="http://schemas.microsoft.com/office/spreadsheetml/2009/9/main" uri="{B025F937-C7B1-47D3-B67F-A62EFF666E3E}">
          <x14:id>{0F40F800-42F5-4E6C-A414-A9B707B5F227}</x14:id>
        </ext>
      </extLst>
    </cfRule>
  </conditionalFormatting>
  <conditionalFormatting sqref="H23">
    <cfRule type="dataBar" priority="10">
      <dataBar>
        <cfvo type="num" val="0"/>
        <cfvo type="num" val="100"/>
        <color rgb="FF76BE43"/>
      </dataBar>
      <extLst>
        <ext xmlns:x14="http://schemas.microsoft.com/office/spreadsheetml/2009/9/main" uri="{B025F937-C7B1-47D3-B67F-A62EFF666E3E}">
          <x14:id>{906513AA-9947-4D71-800F-44A265ED2831}</x14:id>
        </ext>
      </extLst>
    </cfRule>
  </conditionalFormatting>
  <pageMargins left="0.25" right="0.25" top="0.75" bottom="0.75" header="0.3" footer="0.3"/>
  <pageSetup scale="77" fitToHeight="0" orientation="portrait" r:id="rId1"/>
  <drawing r:id="rId2"/>
  <extLst>
    <ext xmlns:x14="http://schemas.microsoft.com/office/spreadsheetml/2009/9/main" uri="{78C0D931-6437-407d-A8EE-F0AAD7539E65}">
      <x14:conditionalFormattings>
        <x14:conditionalFormatting xmlns:xm="http://schemas.microsoft.com/office/excel/2006/main">
          <x14:cfRule type="dataBar" id="{0F40F800-42F5-4E6C-A414-A9B707B5F227}">
            <x14:dataBar minLength="0" maxLength="100" gradient="0">
              <x14:cfvo type="num">
                <xm:f>0</xm:f>
              </x14:cfvo>
              <x14:cfvo type="num">
                <xm:f>100</xm:f>
              </x14:cfvo>
              <x14:negativeFillColor rgb="FFFF0000"/>
              <x14:axisColor rgb="FF000000"/>
            </x14:dataBar>
          </x14:cfRule>
          <xm:sqref>H12:H21</xm:sqref>
        </x14:conditionalFormatting>
        <x14:conditionalFormatting xmlns:xm="http://schemas.microsoft.com/office/excel/2006/main">
          <x14:cfRule type="dataBar" id="{906513AA-9947-4D71-800F-44A265ED2831}">
            <x14:dataBar minLength="0" maxLength="100" gradient="0">
              <x14:cfvo type="num">
                <xm:f>0</xm:f>
              </x14:cfvo>
              <x14:cfvo type="num">
                <xm:f>100</xm:f>
              </x14:cfvo>
              <x14:negativeFillColor rgb="FFFF0000"/>
              <x14:axisColor rgb="FF000000"/>
            </x14:dataBar>
          </x14:cfRule>
          <xm:sqref>H23</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13C6A8-4DB9-451F-8028-EA35D65FFA53}">
  <sheetPr>
    <tabColor rgb="FF76BE43"/>
    <pageSetUpPr fitToPage="1"/>
  </sheetPr>
  <dimension ref="A1:J45"/>
  <sheetViews>
    <sheetView zoomScaleNormal="100" zoomScaleSheetLayoutView="100" workbookViewId="0">
      <selection activeCell="B5" sqref="B5:J5"/>
    </sheetView>
  </sheetViews>
  <sheetFormatPr defaultColWidth="5.109375" defaultRowHeight="14.4" x14ac:dyDescent="0.3"/>
  <cols>
    <col min="1" max="1" width="3.5546875" style="23" customWidth="1"/>
    <col min="2" max="2" width="25.33203125" style="1" customWidth="1"/>
    <col min="3" max="3" width="21.44140625" style="1" customWidth="1"/>
    <col min="4" max="4" width="24.109375" style="1" customWidth="1"/>
    <col min="5" max="6" width="11.5546875" style="1" customWidth="1"/>
    <col min="7" max="8" width="9.109375" style="1" customWidth="1"/>
    <col min="9" max="9" width="11.88671875" style="1" customWidth="1"/>
    <col min="10" max="16384" width="5.109375" style="1"/>
  </cols>
  <sheetData>
    <row r="1" spans="1:10" ht="54.9" customHeight="1" x14ac:dyDescent="0.3">
      <c r="B1" s="39"/>
      <c r="C1" s="39"/>
      <c r="D1" s="39"/>
      <c r="E1" s="39"/>
      <c r="F1" s="39"/>
      <c r="G1" s="39"/>
      <c r="H1" s="39"/>
      <c r="I1" s="39"/>
      <c r="J1" s="39"/>
    </row>
    <row r="2" spans="1:10" ht="38.1" customHeight="1" x14ac:dyDescent="0.3">
      <c r="B2" s="39" t="s">
        <v>38</v>
      </c>
      <c r="C2" s="39"/>
      <c r="D2" s="39"/>
      <c r="E2" s="39"/>
      <c r="F2" s="39"/>
      <c r="G2" s="39"/>
      <c r="H2" s="39"/>
      <c r="I2" s="39"/>
      <c r="J2" s="39"/>
    </row>
    <row r="3" spans="1:10" s="22" customFormat="1" ht="23.1" customHeight="1" x14ac:dyDescent="0.3">
      <c r="A3" s="23"/>
      <c r="B3" s="51" t="s">
        <v>41</v>
      </c>
      <c r="C3" s="51"/>
      <c r="D3" s="51"/>
      <c r="E3" s="51"/>
      <c r="F3" s="51"/>
      <c r="G3" s="51"/>
      <c r="H3" s="51"/>
      <c r="I3" s="51"/>
      <c r="J3" s="51"/>
    </row>
    <row r="4" spans="1:10" ht="29.4" customHeight="1" x14ac:dyDescent="0.3">
      <c r="B4" s="51" t="s">
        <v>42</v>
      </c>
      <c r="C4" s="51"/>
      <c r="D4" s="51"/>
      <c r="E4" s="51"/>
      <c r="F4" s="51"/>
      <c r="G4" s="51"/>
      <c r="H4" s="51"/>
      <c r="I4" s="51"/>
      <c r="J4" s="51"/>
    </row>
    <row r="5" spans="1:10" ht="45.6" customHeight="1" x14ac:dyDescent="0.3">
      <c r="A5" s="25"/>
      <c r="B5" s="51" t="s">
        <v>52</v>
      </c>
      <c r="C5" s="51"/>
      <c r="D5" s="51"/>
      <c r="E5" s="51"/>
      <c r="F5" s="51"/>
      <c r="G5" s="51"/>
      <c r="H5" s="51"/>
      <c r="I5" s="51"/>
      <c r="J5" s="51"/>
    </row>
    <row r="6" spans="1:10" x14ac:dyDescent="0.3">
      <c r="A6" s="24"/>
      <c r="B6" s="53"/>
      <c r="C6" s="53"/>
      <c r="D6" s="53"/>
      <c r="E6" s="53"/>
      <c r="F6" s="53"/>
      <c r="G6" s="53"/>
      <c r="H6" s="53"/>
      <c r="I6" s="53"/>
      <c r="J6" s="53"/>
    </row>
    <row r="7" spans="1:10" x14ac:dyDescent="0.3">
      <c r="A7" s="24"/>
      <c r="B7" s="53"/>
      <c r="C7" s="53"/>
      <c r="D7" s="53"/>
      <c r="E7" s="53"/>
      <c r="F7" s="53"/>
      <c r="G7" s="53"/>
      <c r="H7" s="53"/>
      <c r="I7" s="53"/>
      <c r="J7" s="53"/>
    </row>
    <row r="8" spans="1:10" x14ac:dyDescent="0.3">
      <c r="A8" s="24"/>
      <c r="B8" s="53"/>
      <c r="C8" s="53"/>
      <c r="D8" s="53"/>
      <c r="E8" s="53"/>
      <c r="F8" s="53"/>
      <c r="G8" s="53"/>
      <c r="H8" s="53"/>
      <c r="I8" s="53"/>
      <c r="J8" s="53"/>
    </row>
    <row r="9" spans="1:10" x14ac:dyDescent="0.3">
      <c r="A9" s="24"/>
      <c r="B9" s="53"/>
      <c r="C9" s="53"/>
      <c r="D9" s="53"/>
      <c r="E9" s="53"/>
      <c r="F9" s="53"/>
      <c r="G9" s="53"/>
      <c r="H9" s="53"/>
      <c r="I9" s="53"/>
      <c r="J9" s="53"/>
    </row>
    <row r="10" spans="1:10" x14ac:dyDescent="0.3">
      <c r="A10" s="24"/>
      <c r="B10" s="53"/>
      <c r="C10" s="53"/>
      <c r="D10" s="53"/>
      <c r="E10" s="53"/>
      <c r="F10" s="53"/>
      <c r="G10" s="53"/>
      <c r="H10" s="53"/>
      <c r="I10" s="53"/>
      <c r="J10" s="53"/>
    </row>
    <row r="11" spans="1:10" x14ac:dyDescent="0.3">
      <c r="A11" s="24"/>
      <c r="B11" s="53"/>
      <c r="C11" s="53"/>
      <c r="D11" s="53"/>
      <c r="E11" s="53"/>
      <c r="F11" s="53"/>
      <c r="G11" s="53"/>
      <c r="H11" s="53"/>
      <c r="I11" s="53"/>
      <c r="J11" s="53"/>
    </row>
    <row r="12" spans="1:10" x14ac:dyDescent="0.3">
      <c r="A12" s="24"/>
      <c r="B12" s="53"/>
      <c r="C12" s="53"/>
      <c r="D12" s="53"/>
      <c r="E12" s="53"/>
      <c r="F12" s="53"/>
      <c r="G12" s="53"/>
      <c r="H12" s="53"/>
      <c r="I12" s="53"/>
      <c r="J12" s="53"/>
    </row>
    <row r="13" spans="1:10" x14ac:dyDescent="0.3">
      <c r="A13" s="24"/>
      <c r="B13" s="53"/>
      <c r="C13" s="53"/>
      <c r="D13" s="53"/>
      <c r="E13" s="53"/>
      <c r="F13" s="53"/>
      <c r="G13" s="53"/>
      <c r="H13" s="53"/>
      <c r="I13" s="53"/>
      <c r="J13" s="53"/>
    </row>
    <row r="14" spans="1:10" x14ac:dyDescent="0.3">
      <c r="A14" s="24"/>
      <c r="B14" s="53"/>
      <c r="C14" s="53"/>
      <c r="D14" s="53"/>
      <c r="E14" s="53"/>
      <c r="F14" s="53"/>
      <c r="G14" s="53"/>
      <c r="H14" s="53"/>
      <c r="I14" s="53"/>
      <c r="J14" s="53"/>
    </row>
    <row r="15" spans="1:10" x14ac:dyDescent="0.3">
      <c r="A15" s="24"/>
      <c r="B15" s="53"/>
      <c r="C15" s="53"/>
      <c r="D15" s="53"/>
      <c r="E15" s="53"/>
      <c r="F15" s="53"/>
      <c r="G15" s="53"/>
      <c r="H15" s="53"/>
      <c r="I15" s="53"/>
      <c r="J15" s="53"/>
    </row>
    <row r="16" spans="1:10" x14ac:dyDescent="0.3">
      <c r="A16" s="24"/>
      <c r="B16" s="53"/>
      <c r="C16" s="53"/>
      <c r="D16" s="53"/>
      <c r="E16" s="53"/>
      <c r="F16" s="53"/>
      <c r="G16" s="53"/>
      <c r="H16" s="53"/>
      <c r="I16" s="53"/>
      <c r="J16" s="53"/>
    </row>
    <row r="17" spans="1:10" x14ac:dyDescent="0.3">
      <c r="A17" s="24"/>
      <c r="B17" s="53"/>
      <c r="C17" s="53"/>
      <c r="D17" s="53"/>
      <c r="E17" s="53"/>
      <c r="F17" s="53"/>
      <c r="G17" s="53"/>
      <c r="H17" s="53"/>
      <c r="I17" s="53"/>
      <c r="J17" s="53"/>
    </row>
    <row r="18" spans="1:10" x14ac:dyDescent="0.3">
      <c r="A18" s="24"/>
      <c r="B18" s="53"/>
      <c r="C18" s="53"/>
      <c r="D18" s="53"/>
      <c r="E18" s="53"/>
      <c r="F18" s="53"/>
      <c r="G18" s="53"/>
      <c r="H18" s="53"/>
      <c r="I18" s="53"/>
      <c r="J18" s="53"/>
    </row>
    <row r="19" spans="1:10" x14ac:dyDescent="0.3">
      <c r="A19" s="24"/>
      <c r="B19" s="53"/>
      <c r="C19" s="53"/>
      <c r="D19" s="53"/>
      <c r="E19" s="53"/>
      <c r="F19" s="53"/>
      <c r="G19" s="53"/>
      <c r="H19" s="53"/>
      <c r="I19" s="53"/>
      <c r="J19" s="53"/>
    </row>
    <row r="20" spans="1:10" x14ac:dyDescent="0.3">
      <c r="A20" s="24"/>
      <c r="B20" s="53"/>
      <c r="C20" s="53"/>
      <c r="D20" s="53"/>
      <c r="E20" s="53"/>
      <c r="F20" s="53"/>
      <c r="G20" s="53"/>
      <c r="H20" s="53"/>
      <c r="I20" s="53"/>
      <c r="J20" s="53"/>
    </row>
    <row r="21" spans="1:10" x14ac:dyDescent="0.3">
      <c r="A21" s="24"/>
      <c r="B21" s="53"/>
      <c r="C21" s="53"/>
      <c r="D21" s="53"/>
      <c r="E21" s="53"/>
      <c r="F21" s="53"/>
      <c r="G21" s="53"/>
      <c r="H21" s="53"/>
      <c r="I21" s="53"/>
      <c r="J21" s="53"/>
    </row>
    <row r="22" spans="1:10" x14ac:dyDescent="0.3">
      <c r="A22" s="24"/>
      <c r="B22" s="53"/>
      <c r="C22" s="53"/>
      <c r="D22" s="53"/>
      <c r="E22" s="53"/>
      <c r="F22" s="53"/>
      <c r="G22" s="53"/>
      <c r="H22" s="53"/>
      <c r="I22" s="53"/>
      <c r="J22" s="53"/>
    </row>
    <row r="23" spans="1:10" x14ac:dyDescent="0.3">
      <c r="A23" s="24"/>
      <c r="B23" s="53"/>
      <c r="C23" s="53"/>
      <c r="D23" s="53"/>
      <c r="E23" s="53"/>
      <c r="F23" s="53"/>
      <c r="G23" s="53"/>
      <c r="H23" s="53"/>
      <c r="I23" s="53"/>
      <c r="J23" s="53"/>
    </row>
    <row r="24" spans="1:10" x14ac:dyDescent="0.3">
      <c r="A24" s="24"/>
      <c r="B24" s="53"/>
      <c r="C24" s="53"/>
      <c r="D24" s="53"/>
      <c r="E24" s="53"/>
      <c r="F24" s="53"/>
      <c r="G24" s="53"/>
      <c r="H24" s="53"/>
      <c r="I24" s="53"/>
      <c r="J24" s="53"/>
    </row>
    <row r="25" spans="1:10" x14ac:dyDescent="0.3">
      <c r="A25" s="24"/>
      <c r="B25" s="53"/>
      <c r="C25" s="53"/>
      <c r="D25" s="53"/>
      <c r="E25" s="53"/>
      <c r="F25" s="53"/>
      <c r="G25" s="53"/>
      <c r="H25" s="53"/>
      <c r="I25" s="53"/>
      <c r="J25" s="53"/>
    </row>
    <row r="26" spans="1:10" x14ac:dyDescent="0.3">
      <c r="A26" s="24"/>
      <c r="B26" s="53"/>
      <c r="C26" s="53"/>
      <c r="D26" s="53"/>
      <c r="E26" s="53"/>
      <c r="F26" s="53"/>
      <c r="G26" s="53"/>
      <c r="H26" s="53"/>
      <c r="I26" s="53"/>
      <c r="J26" s="53"/>
    </row>
    <row r="27" spans="1:10" x14ac:dyDescent="0.3">
      <c r="A27" s="24"/>
      <c r="B27" s="53"/>
      <c r="C27" s="53"/>
      <c r="D27" s="53"/>
      <c r="E27" s="53"/>
      <c r="F27" s="53"/>
      <c r="G27" s="53"/>
      <c r="H27" s="53"/>
      <c r="I27" s="53"/>
      <c r="J27" s="53"/>
    </row>
    <row r="28" spans="1:10" ht="40.5" customHeight="1" x14ac:dyDescent="0.3">
      <c r="A28" s="26" t="s">
        <v>43</v>
      </c>
      <c r="B28" s="51" t="s">
        <v>44</v>
      </c>
      <c r="C28" s="51"/>
      <c r="D28" s="51"/>
      <c r="E28" s="51"/>
      <c r="F28" s="51"/>
      <c r="G28" s="51"/>
      <c r="H28" s="51"/>
      <c r="I28" s="51"/>
      <c r="J28" s="51"/>
    </row>
    <row r="29" spans="1:10" ht="69.599999999999994" customHeight="1" x14ac:dyDescent="0.3">
      <c r="A29" s="26" t="s">
        <v>45</v>
      </c>
      <c r="B29" s="51" t="s">
        <v>46</v>
      </c>
      <c r="C29" s="51"/>
      <c r="D29" s="51"/>
      <c r="E29" s="51"/>
      <c r="F29" s="51"/>
      <c r="G29" s="51"/>
      <c r="H29" s="51"/>
      <c r="I29" s="51"/>
      <c r="J29" s="51"/>
    </row>
    <row r="30" spans="1:10" x14ac:dyDescent="0.3">
      <c r="A30" s="24"/>
      <c r="B30" s="52"/>
      <c r="C30" s="52"/>
      <c r="D30" s="52"/>
      <c r="E30" s="52"/>
      <c r="F30" s="52"/>
      <c r="G30" s="52"/>
      <c r="H30" s="52"/>
      <c r="I30" s="52"/>
    </row>
    <row r="31" spans="1:10" x14ac:dyDescent="0.3">
      <c r="A31" s="24"/>
      <c r="B31" s="52"/>
      <c r="C31" s="52"/>
      <c r="D31" s="52"/>
      <c r="E31" s="52"/>
      <c r="F31" s="52"/>
      <c r="G31" s="52"/>
      <c r="H31" s="52"/>
      <c r="I31" s="52"/>
    </row>
    <row r="32" spans="1:10" x14ac:dyDescent="0.3">
      <c r="A32" s="24"/>
      <c r="B32" s="52"/>
      <c r="C32" s="52"/>
      <c r="D32" s="52"/>
      <c r="E32" s="52"/>
      <c r="F32" s="52"/>
      <c r="G32" s="52"/>
      <c r="H32" s="52"/>
      <c r="I32" s="52"/>
    </row>
    <row r="33" spans="1:9" x14ac:dyDescent="0.3">
      <c r="A33" s="24"/>
      <c r="B33" s="52"/>
      <c r="C33" s="52"/>
      <c r="D33" s="52"/>
      <c r="E33" s="52"/>
      <c r="F33" s="52"/>
      <c r="G33" s="52"/>
      <c r="H33" s="52"/>
      <c r="I33" s="52"/>
    </row>
    <row r="34" spans="1:9" x14ac:dyDescent="0.3">
      <c r="A34" s="24"/>
      <c r="B34" s="52"/>
      <c r="C34" s="52"/>
      <c r="D34" s="52"/>
      <c r="E34" s="52"/>
      <c r="F34" s="52"/>
      <c r="G34" s="52"/>
      <c r="H34" s="52"/>
      <c r="I34" s="52"/>
    </row>
    <row r="35" spans="1:9" x14ac:dyDescent="0.3">
      <c r="A35" s="24"/>
      <c r="B35" s="52"/>
      <c r="C35" s="52"/>
      <c r="D35" s="52"/>
      <c r="E35" s="52"/>
      <c r="F35" s="52"/>
      <c r="G35" s="52"/>
      <c r="H35" s="52"/>
      <c r="I35" s="52"/>
    </row>
    <row r="36" spans="1:9" x14ac:dyDescent="0.3">
      <c r="A36" s="24"/>
      <c r="B36" s="52"/>
      <c r="C36" s="52"/>
      <c r="D36" s="52"/>
      <c r="E36" s="52"/>
      <c r="F36" s="52"/>
      <c r="G36" s="52"/>
      <c r="H36" s="52"/>
      <c r="I36" s="52"/>
    </row>
    <row r="37" spans="1:9" x14ac:dyDescent="0.3">
      <c r="A37" s="24"/>
      <c r="B37" s="52"/>
      <c r="C37" s="52"/>
      <c r="D37" s="52"/>
      <c r="E37" s="52"/>
      <c r="F37" s="52"/>
      <c r="G37" s="52"/>
      <c r="H37" s="52"/>
      <c r="I37" s="52"/>
    </row>
    <row r="38" spans="1:9" x14ac:dyDescent="0.3">
      <c r="A38" s="24"/>
      <c r="B38" s="52"/>
      <c r="C38" s="52"/>
      <c r="D38" s="52"/>
      <c r="E38" s="52"/>
      <c r="F38" s="52"/>
      <c r="G38" s="52"/>
      <c r="H38" s="52"/>
      <c r="I38" s="52"/>
    </row>
    <row r="39" spans="1:9" x14ac:dyDescent="0.3">
      <c r="A39" s="24"/>
      <c r="B39" s="52"/>
      <c r="C39" s="52"/>
      <c r="D39" s="52"/>
      <c r="E39" s="52"/>
      <c r="F39" s="52"/>
      <c r="G39" s="52"/>
      <c r="H39" s="52"/>
      <c r="I39" s="52"/>
    </row>
    <row r="40" spans="1:9" x14ac:dyDescent="0.3">
      <c r="A40" s="24"/>
      <c r="B40" s="52"/>
      <c r="C40" s="52"/>
      <c r="D40" s="52"/>
      <c r="E40" s="52"/>
      <c r="F40" s="52"/>
      <c r="G40" s="52"/>
      <c r="H40" s="52"/>
      <c r="I40" s="52"/>
    </row>
    <row r="41" spans="1:9" x14ac:dyDescent="0.3">
      <c r="A41" s="24"/>
      <c r="B41" s="52"/>
      <c r="C41" s="52"/>
      <c r="D41" s="52"/>
      <c r="E41" s="52"/>
      <c r="F41" s="52"/>
      <c r="G41" s="52"/>
      <c r="H41" s="52"/>
      <c r="I41" s="52"/>
    </row>
    <row r="42" spans="1:9" x14ac:dyDescent="0.3">
      <c r="A42" s="24"/>
      <c r="B42" s="52"/>
      <c r="C42" s="52"/>
      <c r="D42" s="52"/>
      <c r="E42" s="52"/>
      <c r="F42" s="52"/>
      <c r="G42" s="52"/>
      <c r="H42" s="52"/>
      <c r="I42" s="52"/>
    </row>
    <row r="43" spans="1:9" x14ac:dyDescent="0.3">
      <c r="A43" s="24"/>
      <c r="B43" s="52"/>
      <c r="C43" s="52"/>
      <c r="D43" s="52"/>
      <c r="E43" s="52"/>
      <c r="F43" s="52"/>
      <c r="G43" s="52"/>
      <c r="H43" s="52"/>
      <c r="I43" s="52"/>
    </row>
    <row r="44" spans="1:9" x14ac:dyDescent="0.3">
      <c r="A44" s="24"/>
      <c r="B44" s="52"/>
      <c r="C44" s="52"/>
      <c r="D44" s="52"/>
      <c r="E44" s="52"/>
      <c r="F44" s="52"/>
      <c r="G44" s="52"/>
      <c r="H44" s="52"/>
      <c r="I44" s="52"/>
    </row>
    <row r="45" spans="1:9" x14ac:dyDescent="0.3">
      <c r="B45" s="27"/>
      <c r="C45" s="27"/>
      <c r="D45" s="27"/>
      <c r="E45" s="27"/>
      <c r="F45" s="27"/>
      <c r="G45" s="27"/>
      <c r="H45" s="27"/>
      <c r="I45" s="27"/>
    </row>
  </sheetData>
  <sheetProtection selectLockedCells="1"/>
  <mergeCells count="44">
    <mergeCell ref="B25:J25"/>
    <mergeCell ref="B26:J26"/>
    <mergeCell ref="B27:J27"/>
    <mergeCell ref="B28:J28"/>
    <mergeCell ref="B29:J29"/>
    <mergeCell ref="B20:J20"/>
    <mergeCell ref="B21:J21"/>
    <mergeCell ref="B22:J22"/>
    <mergeCell ref="B23:J23"/>
    <mergeCell ref="B24:J24"/>
    <mergeCell ref="B19:J19"/>
    <mergeCell ref="B7:J7"/>
    <mergeCell ref="B8:J8"/>
    <mergeCell ref="B9:J9"/>
    <mergeCell ref="B10:J10"/>
    <mergeCell ref="B11:J11"/>
    <mergeCell ref="B12:J12"/>
    <mergeCell ref="B13:J13"/>
    <mergeCell ref="B14:J14"/>
    <mergeCell ref="B15:J15"/>
    <mergeCell ref="B16:J16"/>
    <mergeCell ref="B44:I44"/>
    <mergeCell ref="B36:I36"/>
    <mergeCell ref="B37:I37"/>
    <mergeCell ref="B38:I38"/>
    <mergeCell ref="B39:I39"/>
    <mergeCell ref="B40:I40"/>
    <mergeCell ref="B41:I41"/>
    <mergeCell ref="B3:J3"/>
    <mergeCell ref="B2:J2"/>
    <mergeCell ref="B1:J1"/>
    <mergeCell ref="B42:I42"/>
    <mergeCell ref="B43:I43"/>
    <mergeCell ref="B35:I35"/>
    <mergeCell ref="B30:I30"/>
    <mergeCell ref="B31:I31"/>
    <mergeCell ref="B32:I32"/>
    <mergeCell ref="B33:I33"/>
    <mergeCell ref="B4:J4"/>
    <mergeCell ref="B5:J5"/>
    <mergeCell ref="B6:J6"/>
    <mergeCell ref="B34:I34"/>
    <mergeCell ref="B17:J17"/>
    <mergeCell ref="B18:J18"/>
  </mergeCells>
  <pageMargins left="0.25" right="0.25" top="0.75" bottom="0.75" header="0.3" footer="0.3"/>
  <pageSetup scale="76"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7CE718D7490B546AC52AC2FD5D71654" ma:contentTypeVersion="6" ma:contentTypeDescription="Create a new document." ma:contentTypeScope="" ma:versionID="4dcfde9fec0324bbb44415e8191ef7df">
  <xsd:schema xmlns:xsd="http://www.w3.org/2001/XMLSchema" xmlns:xs="http://www.w3.org/2001/XMLSchema" xmlns:p="http://schemas.microsoft.com/office/2006/metadata/properties" xmlns:ns2="72bb9a21-2b14-47c5-bf91-d1d8b1620470" xmlns:ns3="cbc44cef-578e-4dca-8e84-2023e662f83a" targetNamespace="http://schemas.microsoft.com/office/2006/metadata/properties" ma:root="true" ma:fieldsID="1e1d9567ba326169e0108fadfa97be28" ns2:_="" ns3:_="">
    <xsd:import namespace="72bb9a21-2b14-47c5-bf91-d1d8b1620470"/>
    <xsd:import namespace="cbc44cef-578e-4dca-8e84-2023e662f83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2bb9a21-2b14-47c5-bf91-d1d8b162047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bc44cef-578e-4dca-8e84-2023e662f83a"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AEA2C6A-4B9B-4B04-B7C5-2A45682FAA02}"/>
</file>

<file path=customXml/itemProps2.xml><?xml version="1.0" encoding="utf-8"?>
<ds:datastoreItem xmlns:ds="http://schemas.openxmlformats.org/officeDocument/2006/customXml" ds:itemID="{6CC6BD72-619D-40B0-8458-64F9E6D6F603}"/>
</file>

<file path=customXml/itemProps3.xml><?xml version="1.0" encoding="utf-8"?>
<ds:datastoreItem xmlns:ds="http://schemas.openxmlformats.org/officeDocument/2006/customXml" ds:itemID="{03A98B9D-7233-4BA7-9718-80CCF749147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7</vt:i4>
      </vt:variant>
    </vt:vector>
  </HeadingPairs>
  <TitlesOfParts>
    <vt:vector size="11" baseType="lpstr">
      <vt:lpstr>Description</vt:lpstr>
      <vt:lpstr>Related Instruction</vt:lpstr>
      <vt:lpstr>OJT</vt:lpstr>
      <vt:lpstr>Troubleshooting</vt:lpstr>
      <vt:lpstr>Description!Print_Area</vt:lpstr>
      <vt:lpstr>OJT!Print_Area</vt:lpstr>
      <vt:lpstr>'Related Instruction'!Print_Area</vt:lpstr>
      <vt:lpstr>Troubleshooting!Print_Area</vt:lpstr>
      <vt:lpstr>OJT!Print_Titles</vt:lpstr>
      <vt:lpstr>'Related Instruction'!Print_Titles</vt:lpstr>
      <vt:lpstr>Troubleshooting!Print_Titles</vt:lpstr>
    </vt:vector>
  </TitlesOfParts>
  <Company>MN Department of Labor and Industry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Cannabis Compliance Specialist</dc:title>
  <dc:creator>MN Dual-Training Pipeline</dc:creator>
  <cp:lastModifiedBy>Solomon, Dan (DLI)</cp:lastModifiedBy>
  <cp:lastPrinted>2019-05-09T04:25:09Z</cp:lastPrinted>
  <dcterms:created xsi:type="dcterms:W3CDTF">2016-03-14T18:42:35Z</dcterms:created>
  <dcterms:modified xsi:type="dcterms:W3CDTF">2025-12-01T18:54:36Z</dcterms:modified>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0x01010077CE718D7490B546AC52AC2FD5D71654</vt:lpwstr>
  </property>
</Properties>
</file>