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8_{F0164846-917C-4582-B943-A5DEF688A911}"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Instruction'!$A$1:$I$28</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 l="1"/>
  <c r="H16" i="7" l="1"/>
  <c r="H17" i="7"/>
  <c r="H18" i="7"/>
  <c r="H21" i="7"/>
  <c r="I16" i="1" l="1"/>
  <c r="I15" i="1"/>
  <c r="I14" i="1"/>
  <c r="G25" i="7" l="1"/>
  <c r="H15" i="7"/>
  <c r="H14" i="7"/>
  <c r="H13" i="7"/>
  <c r="H12" i="7"/>
  <c r="H28" i="1" l="1"/>
  <c r="I13" i="1"/>
  <c r="I12" i="1"/>
  <c r="I11" i="1"/>
  <c r="A2" i="7" l="1"/>
  <c r="A2" i="1"/>
  <c r="C14" i="4" l="1"/>
  <c r="I5" i="1" l="1"/>
  <c r="H6" i="7"/>
  <c r="G28" i="1"/>
  <c r="F25" i="7"/>
  <c r="C6" i="7"/>
  <c r="C5" i="1"/>
  <c r="H25" i="7" l="1"/>
  <c r="I28" i="1"/>
</calcChain>
</file>

<file path=xl/sharedStrings.xml><?xml version="1.0" encoding="utf-8"?>
<sst xmlns="http://schemas.openxmlformats.org/spreadsheetml/2006/main" count="182" uniqueCount="108">
  <si>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</si>
  <si>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</si>
  <si>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</si>
  <si>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</si>
  <si>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</si>
  <si>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</si>
  <si>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</si>
  <si>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</si>
  <si>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</si>
  <si>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</si>
  <si>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</si>
  <si>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</si>
  <si>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</si>
  <si>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</si>
  <si>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</si>
  <si>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</si>
  <si>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</si>
  <si>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</si>
  <si>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</si>
  <si>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</si>
  <si>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</si>
  <si>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</si>
  <si>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</si>
  <si>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</si>
  <si>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</si>
  <si>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</si>
  <si>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</si>
  <si>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</si>
  <si>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</si>
  <si>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</si>
  <si>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</si>
  <si>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</si>
  <si>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</si>
  <si>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</si>
  <si>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</si>
  <si>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</si>
  <si>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</si>
  <si>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</si>
  <si>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</si>
  <si>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</si>
  <si>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</si>
  <si>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</si>
  <si>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</si>
  <si>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</si>
  <si>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</si>
  <si>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</si>
  <si>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</si>
  <si>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</si>
  <si>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</si>
  <si>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</si>
  <si>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</si>
  <si>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</si>
  <si>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</si>
  <si>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</si>
  <si>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</si>
  <si>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</si>
  <si>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</si>
  <si>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</si>
  <si>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</si>
  <si>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</si>
  <si>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</si>
  <si>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</si>
  <si>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</si>
  <si>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10 Name</t>
  </si>
  <si>
    <t>Course 10 description</t>
  </si>
  <si>
    <t>Course 11 Name</t>
  </si>
  <si>
    <t>Course 11 description</t>
  </si>
  <si>
    <t>Competency Model for Health Care Services Occupation:
Licensed Professional Clinical Counselor
Dual-Training Program for</t>
  </si>
  <si>
    <t>Competency Model for Health Care Services Occupation:
Licensed Professional Clinical Counselor</t>
  </si>
  <si>
    <r>
      <rPr>
        <b/>
        <sz val="10"/>
        <color rgb="FF0A3B61"/>
        <rFont val="Calibri"/>
        <family val="2"/>
        <scheme val="minor"/>
      </rPr>
      <t>Counseling theory and technique</t>
    </r>
    <r>
      <rPr>
        <sz val="10"/>
        <color rgb="FF0A3B61"/>
        <rFont val="Calibri"/>
        <family val="2"/>
        <scheme val="minor"/>
      </rPr>
      <t xml:space="preserve"> – Understands major approaches and theories of personality, counseling, and psychotherapy with an emphasis on applying the knowledge to the practice of counseling.</t>
    </r>
  </si>
  <si>
    <r>
      <rPr>
        <b/>
        <sz val="10"/>
        <color rgb="FF0A3B61"/>
        <rFont val="Calibri"/>
        <family val="2"/>
        <scheme val="minor"/>
      </rPr>
      <t>Trauma-informed care</t>
    </r>
    <r>
      <rPr>
        <sz val="10"/>
        <color rgb="FF0A3B61"/>
        <rFont val="Calibri"/>
        <family val="2"/>
        <scheme val="minor"/>
      </rPr>
      <t xml:space="preserve"> – Knowledge about how trauma impacts the physical, mental, behavioral, social, and spiritual areas for the patient and how to align care with the unique circumstances of the patient.</t>
    </r>
  </si>
  <si>
    <r>
      <rPr>
        <b/>
        <sz val="10"/>
        <color rgb="FF0A3B61"/>
        <rFont val="Calibri"/>
        <family val="2"/>
        <scheme val="minor"/>
      </rPr>
      <t>Professional boundaries</t>
    </r>
    <r>
      <rPr>
        <sz val="10"/>
        <color rgb="FF0A3B61"/>
        <rFont val="Calibri"/>
        <family val="2"/>
        <scheme val="minor"/>
      </rPr>
      <t xml:space="preserve"> – Understand what professional boundaries are and identify poor ones. Learn how to create healthy boundaries from the very beginning of the relationship and maintain them throughout.</t>
    </r>
  </si>
  <si>
    <r>
      <rPr>
        <b/>
        <sz val="10"/>
        <color rgb="FF0A3B61"/>
        <rFont val="Calibri"/>
        <family val="2"/>
        <scheme val="minor"/>
      </rPr>
      <t>Supervision and consultation</t>
    </r>
    <r>
      <rPr>
        <sz val="10"/>
        <color rgb="FF0A3B61"/>
        <rFont val="Calibri"/>
        <family val="2"/>
        <scheme val="minor"/>
      </rPr>
      <t xml:space="preserve"> – Able to skillfully apply theory to inform supervision goals, structure, dynamics and processes. Knowledge of the supervisory process from both the supervisor and supervisee standpoint. Understand the importance of the role of professional consultation throughout a counselor’s professional career.</t>
    </r>
  </si>
  <si>
    <t>Course 12 Name</t>
  </si>
  <si>
    <t>Course 13 Name</t>
  </si>
  <si>
    <t>Course 14 Name</t>
  </si>
  <si>
    <t>Course 14 Description</t>
  </si>
  <si>
    <t>Course 15 Name</t>
  </si>
  <si>
    <t>Course 16 Name</t>
  </si>
  <si>
    <t>Course 16 description</t>
  </si>
  <si>
    <t>Course 12 description</t>
  </si>
  <si>
    <t>Course 13 description</t>
  </si>
  <si>
    <t>Course 15 description</t>
  </si>
  <si>
    <r>
      <rPr>
        <b/>
        <sz val="10"/>
        <color rgb="FF0A3B61"/>
        <rFont val="Calibri"/>
        <family val="2"/>
        <scheme val="minor"/>
      </rPr>
      <t>Conduct assessments and create tailored interventions</t>
    </r>
    <r>
      <rPr>
        <sz val="10"/>
        <color rgb="FF0A3B61"/>
        <rFont val="Calibri"/>
        <family val="2"/>
        <scheme val="minor"/>
      </rPr>
      <t xml:space="preserve"> – Understand a patient’s situation, symptoms and needs and then match them with a diagnosis (when appropriate) and a treatment plan that will help them heal, grow and thrive.</t>
    </r>
  </si>
  <si>
    <r>
      <rPr>
        <b/>
        <sz val="10"/>
        <color rgb="FF0A3B61"/>
        <rFont val="Calibri"/>
        <family val="2"/>
        <scheme val="minor"/>
      </rPr>
      <t>Establish interdisciplinary teamwork and collaboration</t>
    </r>
    <r>
      <rPr>
        <sz val="10"/>
        <color rgb="FF0A3B61"/>
        <rFont val="Calibri"/>
        <family val="2"/>
        <scheme val="minor"/>
      </rPr>
      <t xml:space="preserve"> – Able to coordinate with the health care team to develop an integrated plan of mental health care.</t>
    </r>
  </si>
  <si>
    <r>
      <rPr>
        <b/>
        <sz val="10"/>
        <color rgb="FF0A3B61"/>
        <rFont val="Calibri"/>
        <family val="2"/>
        <scheme val="minor"/>
      </rPr>
      <t>Advocate for patient care and accessing protective services</t>
    </r>
    <r>
      <rPr>
        <sz val="10"/>
        <color rgb="FF0A3B61"/>
        <rFont val="Calibri"/>
        <family val="2"/>
        <scheme val="minor"/>
      </rPr>
      <t xml:space="preserve"> – Demonstrates awareness of patient rights and ethical decision making. Assures appropriate reporting of vulnerability or suspected abuse as mandated by law.</t>
    </r>
  </si>
  <si>
    <r>
      <rPr>
        <b/>
        <sz val="10"/>
        <color rgb="FF0A3B61"/>
        <rFont val="Calibri"/>
        <family val="2"/>
        <scheme val="minor"/>
      </rPr>
      <t>Assist with referral and resource management</t>
    </r>
    <r>
      <rPr>
        <sz val="10"/>
        <color rgb="FF0A3B61"/>
        <rFont val="Calibri"/>
        <family val="2"/>
        <scheme val="minor"/>
      </rPr>
      <t xml:space="preserve"> – Understands prudent utilization of all resources available to the patient, families, and caregivers to help them make informed decisions.</t>
    </r>
  </si>
  <si>
    <r>
      <rPr>
        <b/>
        <sz val="10"/>
        <color rgb="FF0A3B61"/>
        <rFont val="Calibri"/>
        <family val="2"/>
        <scheme val="minor"/>
      </rPr>
      <t>Create intervention plans, grief and crisis coordination</t>
    </r>
    <r>
      <rPr>
        <sz val="10"/>
        <color rgb="FF0A3B61"/>
        <rFont val="Calibri"/>
        <family val="2"/>
        <scheme val="minor"/>
      </rPr>
      <t xml:space="preserve"> – Able to formulate, develop and implement interventions including grief and crisis intervention, individual, family and/or group therapies.</t>
    </r>
  </si>
  <si>
    <r>
      <t xml:space="preserve">Create a safe and supportive environment for counseling </t>
    </r>
    <r>
      <rPr>
        <sz val="10"/>
        <color rgb="FF0A3B61"/>
        <rFont val="Calibri"/>
        <family val="2"/>
        <scheme val="minor"/>
      </rPr>
      <t>– Demonstrate interaction with patients that builds a level of trust that includes active listening, empathy, and validating experiences and feelings. Able to maintain</t>
    </r>
    <r>
      <rPr>
        <b/>
        <sz val="10"/>
        <color rgb="FF0A3B61"/>
        <rFont val="Calibri"/>
        <family val="2"/>
        <scheme val="minor"/>
      </rPr>
      <t xml:space="preserve"> </t>
    </r>
    <r>
      <rPr>
        <sz val="10"/>
        <color rgb="FF0A3B61"/>
        <rFont val="Calibri"/>
        <family val="2"/>
        <scheme val="minor"/>
      </rPr>
      <t>professional boundaries while being approachable. Know how to respect privacy and be confidential.</t>
    </r>
  </si>
  <si>
    <r>
      <rPr>
        <b/>
        <sz val="10"/>
        <color rgb="FF0A3B61"/>
        <rFont val="Calibri"/>
        <family val="2"/>
        <scheme val="minor"/>
      </rPr>
      <t>Document and evaluate clinical progress</t>
    </r>
    <r>
      <rPr>
        <sz val="10"/>
        <color rgb="FF0A3B61"/>
        <rFont val="Calibri"/>
        <family val="2"/>
        <scheme val="minor"/>
      </rPr>
      <t xml:space="preserve"> – Understand team support of client progress and intervention while being able to keep record of intervention milestones and setbacks.  Conduct record keeping that can assess how progress is or is not moving forward.</t>
    </r>
  </si>
  <si>
    <r>
      <rPr>
        <b/>
        <sz val="10"/>
        <color rgb="FF0A3B61"/>
        <rFont val="Calibri"/>
        <family val="2"/>
        <scheme val="minor"/>
      </rPr>
      <t>Supervise information collection and evaluation</t>
    </r>
    <r>
      <rPr>
        <sz val="10"/>
        <color rgb="FF0A3B61"/>
        <rFont val="Calibri"/>
        <family val="2"/>
        <scheme val="minor"/>
      </rPr>
      <t xml:space="preserve"> – Ensure the information collection and evaluation process is appropriate, data is of high quality and evaluation meets expectations.</t>
    </r>
  </si>
  <si>
    <r>
      <rPr>
        <b/>
        <sz val="10"/>
        <color rgb="FF0A3B61"/>
        <rFont val="Calibri"/>
        <family val="2"/>
        <scheme val="minor"/>
      </rPr>
      <t xml:space="preserve">Identify and solve problems </t>
    </r>
    <r>
      <rPr>
        <sz val="10"/>
        <color rgb="FF0A3B61"/>
        <rFont val="Calibri"/>
        <family val="2"/>
        <scheme val="minor"/>
      </rPr>
      <t>– Able to identify a mental health problem, weigh alternative options for intervention and decide how to manage and implement a mental health solution, then evaluate the effectiveness of the solution over time.</t>
    </r>
  </si>
  <si>
    <r>
      <rPr>
        <b/>
        <sz val="10"/>
        <color rgb="FF0A3B61"/>
        <rFont val="Calibri"/>
        <family val="2"/>
        <scheme val="minor"/>
      </rPr>
      <t>Conduct evidence-based therapy delivery</t>
    </r>
    <r>
      <rPr>
        <sz val="10"/>
        <color rgb="FF0A3B61"/>
        <rFont val="Calibri"/>
        <family val="2"/>
        <scheme val="minor"/>
      </rPr>
      <t xml:space="preserve"> – Understand how to use research-based therapies that are tailored to meet people’s needs, preferences and cultural expectations.</t>
    </r>
  </si>
  <si>
    <r>
      <t xml:space="preserve">Follow direction and actively learn from supervisor </t>
    </r>
    <r>
      <rPr>
        <sz val="10"/>
        <color rgb="FF0A3B61"/>
        <rFont val="Calibri"/>
        <family val="2"/>
        <scheme val="minor"/>
      </rPr>
      <t>– Able to actively listen, ask questions, respond respectfully and act on what is learned from the supervisor.</t>
    </r>
  </si>
  <si>
    <r>
      <rPr>
        <b/>
        <sz val="10"/>
        <color rgb="FF0A3B61"/>
        <rFont val="Calibri"/>
        <family val="2"/>
        <scheme val="minor"/>
      </rPr>
      <t>Support administrative billing</t>
    </r>
    <r>
      <rPr>
        <sz val="10"/>
        <color rgb="FF0A3B61"/>
        <rFont val="Calibri"/>
        <family val="2"/>
        <scheme val="minor"/>
      </rPr>
      <t xml:space="preserve"> – Depending on area of practice and if client/patient has insurance that will cover therapy services, may need to know how to coordinate documentation and paperwork for Medicare, Medicaid and private insurance to bill properly and follow payment procedures for patients/clients.</t>
    </r>
  </si>
  <si>
    <r>
      <rPr>
        <b/>
        <sz val="10"/>
        <color rgb="FF0A3B61"/>
        <rFont val="Calibri"/>
        <family val="2"/>
        <scheme val="minor"/>
      </rPr>
      <t>Licensed Professional Clinical Counselor</t>
    </r>
    <r>
      <rPr>
        <sz val="10"/>
        <color rgb="FF0A3B61"/>
        <rFont val="Calibri"/>
        <family val="2"/>
        <scheme val="minor"/>
      </rPr>
      <t xml:space="preserve"> – An individual who evaluates and treats clients who are dealing with mental health matters that can involve emotional, behavioral, or addiction problems. The individual works in a variety of healthcare settings and may specialize in any number of mental health sub-specialties. An individual in this role must follow the rules and requirements for becoming a licensed professional clinical counselor as outlined in law and overseen by the Minnesota Board of Behavioral Health and Therapy.
*Pipeline recommends the Industry-sector Technical Competencies as formal training opportunities (provided through related instruction) and the Occupation-specific competencies as on-the-job training opportunities.
</t>
    </r>
  </si>
  <si>
    <r>
      <rPr>
        <b/>
        <sz val="10"/>
        <color rgb="FF0A3B61"/>
        <rFont val="Calibri"/>
        <family val="2"/>
        <scheme val="minor"/>
      </rPr>
      <t xml:space="preserve">Scope of practice </t>
    </r>
    <r>
      <rPr>
        <sz val="10"/>
        <color rgb="FF0A3B61"/>
        <rFont val="Calibri"/>
        <family val="2"/>
        <scheme val="minor"/>
      </rPr>
      <t>– Understands the practice of service that incorporates caring for all patients in all settings through recognized clinical standards.</t>
    </r>
  </si>
  <si>
    <r>
      <rPr>
        <b/>
        <sz val="10"/>
        <color rgb="FF0A3B61"/>
        <rFont val="Calibri"/>
        <family val="2"/>
        <scheme val="minor"/>
      </rPr>
      <t>Adaptive clinical practices</t>
    </r>
    <r>
      <rPr>
        <sz val="10"/>
        <color rgb="FF0A3B61"/>
        <rFont val="Calibri"/>
        <family val="2"/>
        <scheme val="minor"/>
      </rPr>
      <t xml:space="preserve"> – Adapts intervention strategies to the individual characteristics of the consumer, including but not limited to, disability, gender, sexual orientation, developmental level, culture, ethnicity, age, and health status.</t>
    </r>
  </si>
  <si>
    <r>
      <rPr>
        <b/>
        <sz val="10"/>
        <color rgb="FF0A3B61"/>
        <rFont val="Calibri"/>
        <family val="2"/>
        <scheme val="minor"/>
      </rPr>
      <t>Human behavior and the social environment</t>
    </r>
    <r>
      <rPr>
        <sz val="10"/>
        <color rgb="FF0A3B61"/>
        <rFont val="Calibri"/>
        <family val="2"/>
        <scheme val="minor"/>
      </rPr>
      <t xml:space="preserve"> – Understanding of the contributors and characteristics of human behavior and how the social environment in which individuals live in society impacts and affects an individual’s behavior.</t>
    </r>
  </si>
  <si>
    <r>
      <rPr>
        <b/>
        <sz val="10"/>
        <color rgb="FF0A3B61"/>
        <rFont val="Calibri"/>
        <family val="2"/>
        <scheme val="minor"/>
      </rPr>
      <t>Teamwork and coordinated care</t>
    </r>
    <r>
      <rPr>
        <sz val="10"/>
        <color rgb="FF0A3B61"/>
        <rFont val="Calibri"/>
        <family val="2"/>
        <scheme val="minor"/>
      </rPr>
      <t xml:space="preserve"> – Know how to coordinate referrals to ensure access to services identified in treatment plan by following established procedures, addressing gaps in care, accessing additional resources to maximize patient self-sufficiency for a holistic care approach.</t>
    </r>
  </si>
  <si>
    <r>
      <rPr>
        <b/>
        <sz val="10"/>
        <color rgb="FF0A3B61"/>
        <rFont val="Calibri"/>
        <family val="2"/>
        <scheme val="minor"/>
      </rPr>
      <t xml:space="preserve">Counseling skills and practice </t>
    </r>
    <r>
      <rPr>
        <sz val="10"/>
        <color rgb="FF0A3B61"/>
        <rFont val="Calibri"/>
        <family val="2"/>
        <scheme val="minor"/>
      </rPr>
      <t>– Understand the fundamental skills associated with effective helping relationships. Understand that ethics and diversity considerations are integrated into the acquisition and application of counseling skills. Ability to apply basic skills for suicide risk assessment, safety planning, trauma-informed care, and clinical documentation.</t>
    </r>
  </si>
  <si>
    <r>
      <rPr>
        <b/>
        <sz val="10"/>
        <color rgb="FF0A3B61"/>
        <rFont val="Calibri"/>
        <family val="2"/>
        <scheme val="minor"/>
      </rPr>
      <t xml:space="preserve">Medical ethics </t>
    </r>
    <r>
      <rPr>
        <sz val="10"/>
        <color rgb="FF0A3B61"/>
        <rFont val="Calibri"/>
        <family val="2"/>
        <scheme val="minor"/>
      </rPr>
      <t>– Understands principles of medical ethics and how they apply in professional standards.</t>
    </r>
  </si>
  <si>
    <r>
      <rPr>
        <b/>
        <sz val="10"/>
        <color rgb="FF0A3B61"/>
        <rFont val="Calibri"/>
        <family val="2"/>
        <scheme val="minor"/>
      </rPr>
      <t xml:space="preserve">Chemical dependency awareness </t>
    </r>
    <r>
      <rPr>
        <sz val="10"/>
        <color rgb="FF0A3B61"/>
        <rFont val="Calibri"/>
        <family val="2"/>
        <scheme val="minor"/>
      </rPr>
      <t>– Knowledge and experience with patients with chemical dependency and the impact to a patient’s mental health.</t>
    </r>
  </si>
  <si>
    <r>
      <rPr>
        <b/>
        <sz val="10"/>
        <color rgb="FF0A3B61"/>
        <rFont val="Calibri"/>
        <family val="2"/>
        <scheme val="minor"/>
      </rPr>
      <t>Psychopathology</t>
    </r>
    <r>
      <rPr>
        <sz val="10"/>
        <color rgb="FF0A3B61"/>
        <rFont val="Calibri"/>
        <family val="2"/>
        <scheme val="minor"/>
      </rPr>
      <t xml:space="preserve"> – Understands the psychological symptoms of distress, maladjustment, transient disorders, anxiety states, psychosis, depression, mood, psychosomatic, personality disorders, and many other mental health conditions. Knowledge of the use of Diagnostic and Statistical Manual of Mental Disorders (DSM) for diagnosis of mental health disorders.</t>
    </r>
  </si>
  <si>
    <r>
      <rPr>
        <b/>
        <sz val="10"/>
        <color rgb="FF0A3B61"/>
        <rFont val="Calibri"/>
        <family val="2"/>
        <scheme val="minor"/>
      </rPr>
      <t xml:space="preserve">Diagnostic and screening procedures </t>
    </r>
    <r>
      <rPr>
        <sz val="10"/>
        <color rgb="FF0A3B61"/>
        <rFont val="Calibri"/>
        <family val="2"/>
        <scheme val="minor"/>
      </rPr>
      <t>– Know how to use evidence-based critical analysis and interpretation of assessments to provide the basis for the health care plan.</t>
    </r>
  </si>
  <si>
    <r>
      <rPr>
        <b/>
        <sz val="10"/>
        <color rgb="FF0A3B61"/>
        <rFont val="Calibri"/>
        <family val="2"/>
        <scheme val="minor"/>
      </rPr>
      <t xml:space="preserve">Individual, family and group therapy counseling </t>
    </r>
    <r>
      <rPr>
        <sz val="10"/>
        <color rgb="FF0A3B61"/>
        <rFont val="Calibri"/>
        <family val="2"/>
        <scheme val="minor"/>
      </rPr>
      <t>– Understand many different therapy models that can be used effectively to provide treatment to adults and children in either an individual, family or group setting.</t>
    </r>
  </si>
  <si>
    <r>
      <rPr>
        <b/>
        <sz val="10"/>
        <color rgb="FF0A3B61"/>
        <rFont val="Calibri"/>
        <family val="2"/>
        <scheme val="minor"/>
      </rPr>
      <t xml:space="preserve">HIPAA </t>
    </r>
    <r>
      <rPr>
        <sz val="10"/>
        <color rgb="FF0A3B61"/>
        <rFont val="Calibri"/>
        <family val="2"/>
        <scheme val="minor"/>
      </rPr>
      <t>– Understand the Health Insurance Portability and Accountability Act of 1996 (HIPAA) for standards for electronic health record transactions, privacy, and security.</t>
    </r>
  </si>
  <si>
    <r>
      <rPr>
        <b/>
        <sz val="10"/>
        <color rgb="FF0A3B61"/>
        <rFont val="Calibri"/>
        <family val="2"/>
        <scheme val="minor"/>
      </rPr>
      <t>Clinical treatment planning</t>
    </r>
    <r>
      <rPr>
        <sz val="10"/>
        <color rgb="FF0A3B61"/>
        <rFont val="Calibri"/>
        <family val="2"/>
        <scheme val="minor"/>
      </rPr>
      <t xml:space="preserve"> – Demonstrates a mastery of therapeutic process of clinical treatment planning. Understand the integration of assessing client needs and readiness, case conceptualization, laying out how counseling techniques and strategies may be used in clinical treatment, treatment models, and therapeutic relationships.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</si>
</sst>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8" fillId="0" borderId="1" xfId="0" applyFont="1" applyBorder="1" applyAlignment="1" applyProtection="1">
      <alignment vertical="top" wrapText="1"/>
    </xf>
    <xf numFmtId="0" fontId="17"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266700</xdr:colOff>
      <xdr:row>0</xdr:row>
      <xdr:rowOff>228600</xdr:rowOff>
    </xdr:from>
    <xdr:to>
      <xdr:col>1</xdr:col>
      <xdr:colOff>971550</xdr:colOff>
      <xdr:row>0</xdr:row>
      <xdr:rowOff>533400</xdr:rowOff>
    </xdr:to>
    <xdr:pic>
      <xdr:nvPicPr>
        <xdr:cNvPr id="4" name="Picture 3" descr="Minnesota Dual-Training Pipeline logo">
          <a:extLst>
            <a:ext uri="{FF2B5EF4-FFF2-40B4-BE49-F238E27FC236}">
              <a16:creationId xmlns:a16="http://schemas.microsoft.com/office/drawing/2014/main" id="{0AC9D8F4-99DB-48C9-8579-40086A17B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350520</xdr:colOff>
      <xdr:row>0</xdr:row>
      <xdr:rowOff>190500</xdr:rowOff>
    </xdr:from>
    <xdr:to>
      <xdr:col>1</xdr:col>
      <xdr:colOff>1055370</xdr:colOff>
      <xdr:row>0</xdr:row>
      <xdr:rowOff>495300</xdr:rowOff>
    </xdr:to>
    <xdr:pic>
      <xdr:nvPicPr>
        <xdr:cNvPr id="5" name="Picture 4" descr="Minnesota Dual-Training Pipeline logo">
          <a:extLst>
            <a:ext uri="{FF2B5EF4-FFF2-40B4-BE49-F238E27FC236}">
              <a16:creationId xmlns:a16="http://schemas.microsoft.com/office/drawing/2014/main" id="{FEE5139D-F5C2-4C0D-B4B2-2AB80DF01D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 y="19050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213360</xdr:rowOff>
    </xdr:from>
    <xdr:to>
      <xdr:col>1</xdr:col>
      <xdr:colOff>925830</xdr:colOff>
      <xdr:row>0</xdr:row>
      <xdr:rowOff>518160</xdr:rowOff>
    </xdr:to>
    <xdr:pic>
      <xdr:nvPicPr>
        <xdr:cNvPr id="6" name="Picture 5" descr="Minnesota Dual-Training Pipeline logo">
          <a:extLst>
            <a:ext uri="{FF2B5EF4-FFF2-40B4-BE49-F238E27FC236}">
              <a16:creationId xmlns:a16="http://schemas.microsoft.com/office/drawing/2014/main" id="{4EF23A96-9D2E-4984-BAE4-E3E89F7C30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167640</xdr:colOff>
      <xdr:row>0</xdr:row>
      <xdr:rowOff>220980</xdr:rowOff>
    </xdr:from>
    <xdr:to>
      <xdr:col>2</xdr:col>
      <xdr:colOff>872490</xdr:colOff>
      <xdr:row>0</xdr:row>
      <xdr:rowOff>525780</xdr:rowOff>
    </xdr:to>
    <xdr:pic>
      <xdr:nvPicPr>
        <xdr:cNvPr id="14" name="Picture 13" descr="Minnesota Dual-Training Pipeline logo">
          <a:extLst>
            <a:ext uri="{FF2B5EF4-FFF2-40B4-BE49-F238E27FC236}">
              <a16:creationId xmlns:a16="http://schemas.microsoft.com/office/drawing/2014/main" id="{84006AC9-100B-4573-A951-D0D1E9F7C5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480" y="22098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3" zoomScaleNormal="100" zoomScaleSheetLayoutView="100" workbookViewId="0">
      <selection activeCell="A15" sqref="A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4" t="s">
        <v>27</v>
      </c>
      <c r="B2" s="44"/>
      <c r="C2" s="44"/>
      <c r="D2" s="44"/>
      <c r="E2" s="44"/>
      <c r="F2" s="44"/>
      <c r="G2" s="44"/>
      <c r="H2" s="44"/>
    </row>
    <row r="3" spans="1:8" ht="109.5" customHeight="1" x14ac:dyDescent="0.3">
      <c r="A3" s="42" t="s">
        <v>67</v>
      </c>
      <c r="B3" s="40"/>
      <c r="C3" s="40"/>
      <c r="D3" s="40"/>
      <c r="E3" s="40"/>
      <c r="F3" s="40"/>
      <c r="G3" s="40"/>
      <c r="H3" s="40"/>
    </row>
    <row r="4" spans="1:8" ht="37.950000000000003" customHeight="1" x14ac:dyDescent="0.3">
      <c r="A4" s="40" t="s">
        <v>20</v>
      </c>
      <c r="B4" s="40"/>
      <c r="C4" s="40"/>
      <c r="D4" s="40"/>
      <c r="E4" s="40"/>
      <c r="F4" s="40"/>
      <c r="G4" s="40"/>
      <c r="H4" s="40"/>
    </row>
    <row r="5" spans="1:8" s="10" customFormat="1" ht="83.4" customHeight="1" x14ac:dyDescent="0.3">
      <c r="A5" s="41" t="s">
        <v>95</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28</v>
      </c>
      <c r="B7" s="36"/>
      <c r="C7" s="43"/>
      <c r="D7" s="43"/>
      <c r="E7" s="43"/>
      <c r="F7" s="43"/>
      <c r="G7" s="8"/>
      <c r="H7" s="8"/>
    </row>
    <row r="8" spans="1:8" s="3" customFormat="1" ht="23.4" x14ac:dyDescent="0.45">
      <c r="A8" s="36" t="s">
        <v>4</v>
      </c>
      <c r="B8" s="36"/>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36" t="s">
        <v>29</v>
      </c>
      <c r="B10" s="36"/>
      <c r="C10" s="37" t="s">
        <v>30</v>
      </c>
      <c r="D10" s="37"/>
      <c r="E10" s="37"/>
      <c r="F10" s="37"/>
      <c r="G10" s="37"/>
      <c r="H10" s="37"/>
    </row>
    <row r="11" spans="1:8" s="3" customFormat="1" ht="23.1" customHeight="1" x14ac:dyDescent="0.45">
      <c r="A11" s="36" t="s">
        <v>31</v>
      </c>
      <c r="B11" s="36"/>
      <c r="C11" s="37" t="s">
        <v>32</v>
      </c>
      <c r="D11" s="37"/>
      <c r="E11" s="37"/>
      <c r="F11" s="37"/>
      <c r="G11" s="37"/>
      <c r="H11" s="37"/>
    </row>
    <row r="12" spans="1:8" s="3" customFormat="1" ht="23.1" customHeight="1" x14ac:dyDescent="0.45">
      <c r="A12" s="36" t="s">
        <v>33</v>
      </c>
      <c r="B12" s="36"/>
      <c r="C12" s="37" t="s">
        <v>34</v>
      </c>
      <c r="D12" s="37"/>
      <c r="E12" s="37"/>
      <c r="F12" s="37"/>
      <c r="G12" s="37"/>
      <c r="H12" s="37"/>
    </row>
    <row r="13" spans="1:8" s="3" customFormat="1" ht="23.1" customHeight="1" x14ac:dyDescent="0.45">
      <c r="A13" s="36" t="s">
        <v>35</v>
      </c>
      <c r="B13" s="36"/>
      <c r="C13" s="37" t="s">
        <v>36</v>
      </c>
      <c r="D13" s="37"/>
      <c r="E13" s="37"/>
      <c r="F13" s="37"/>
      <c r="G13" s="37"/>
      <c r="H13" s="37"/>
    </row>
    <row r="14" spans="1:8" s="3" customFormat="1" ht="23.1" customHeight="1" x14ac:dyDescent="0.45">
      <c r="A14" s="36" t="s">
        <v>37</v>
      </c>
      <c r="B14" s="36"/>
      <c r="C14" s="38">
        <f ca="1">TODAY()</f>
        <v>46000</v>
      </c>
      <c r="D14" s="37"/>
      <c r="E14" s="37"/>
      <c r="F14" s="37"/>
      <c r="G14" s="37"/>
      <c r="H14" s="37"/>
    </row>
    <row r="15" spans="1:8" x14ac:dyDescent="0.3">
      <c r="A15" s="35"/>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5"/>
  <sheetViews>
    <sheetView topLeftCell="A12"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4" t="str">
        <f>Description!A2</f>
        <v>[Company Name]</v>
      </c>
      <c r="B2" s="44"/>
      <c r="C2" s="44"/>
      <c r="D2" s="44"/>
      <c r="E2" s="44"/>
      <c r="F2" s="44"/>
      <c r="G2" s="44"/>
      <c r="H2" s="44"/>
      <c r="I2" s="44"/>
    </row>
    <row r="3" spans="1:9" ht="83.25" customHeight="1" x14ac:dyDescent="0.3">
      <c r="A3" s="42" t="s">
        <v>68</v>
      </c>
      <c r="B3" s="40"/>
      <c r="C3" s="40"/>
      <c r="D3" s="40"/>
      <c r="E3" s="40"/>
      <c r="F3" s="40"/>
      <c r="G3" s="40"/>
      <c r="H3" s="40"/>
      <c r="I3" s="40"/>
    </row>
    <row r="4" spans="1:9" customFormat="1" ht="53.4" customHeight="1" x14ac:dyDescent="0.3">
      <c r="A4" s="48" t="s">
        <v>60</v>
      </c>
      <c r="B4" s="49"/>
      <c r="C4" s="49"/>
      <c r="D4" s="49"/>
      <c r="E4" s="49"/>
      <c r="F4" s="49"/>
      <c r="G4" s="49"/>
      <c r="H4" s="49"/>
      <c r="I4" s="49"/>
    </row>
    <row r="5" spans="1:9" s="3" customFormat="1" ht="23.4" x14ac:dyDescent="0.45">
      <c r="A5" s="36" t="s">
        <v>3</v>
      </c>
      <c r="B5" s="36"/>
      <c r="C5" s="47" t="str">
        <f>Description!A4</f>
        <v>[Employee Name]</v>
      </c>
      <c r="D5" s="47"/>
      <c r="E5" s="47"/>
      <c r="F5" s="47"/>
      <c r="G5" s="47"/>
      <c r="H5" s="19" t="s">
        <v>38</v>
      </c>
      <c r="I5" s="21">
        <f ca="1">Description!C14</f>
        <v>46000</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7" customHeight="1" x14ac:dyDescent="0.3">
      <c r="A8" s="46" t="s">
        <v>49</v>
      </c>
      <c r="B8" s="46"/>
      <c r="C8" s="46"/>
      <c r="D8" s="46"/>
      <c r="E8" s="46"/>
      <c r="F8" s="46"/>
      <c r="G8" s="46"/>
      <c r="H8" s="46"/>
      <c r="I8" s="46"/>
    </row>
    <row r="9" spans="1:9" s="9" customFormat="1" ht="10.95" customHeight="1" x14ac:dyDescent="0.3">
      <c r="A9" s="6"/>
      <c r="B9" s="6"/>
      <c r="C9" s="6"/>
      <c r="D9" s="6"/>
      <c r="E9" s="6"/>
      <c r="F9" s="6"/>
      <c r="G9" s="6"/>
      <c r="H9" s="6"/>
      <c r="I9" s="6"/>
    </row>
    <row r="10" spans="1:9" s="7" customFormat="1" ht="31.2" x14ac:dyDescent="0.3">
      <c r="A10" s="29" t="s">
        <v>0</v>
      </c>
      <c r="B10" s="29" t="s">
        <v>6</v>
      </c>
      <c r="C10" s="29" t="s">
        <v>1</v>
      </c>
      <c r="D10" s="29" t="s">
        <v>39</v>
      </c>
      <c r="E10" s="29" t="s">
        <v>7</v>
      </c>
      <c r="F10" s="29" t="s">
        <v>22</v>
      </c>
      <c r="G10" s="29" t="s">
        <v>41</v>
      </c>
      <c r="H10" s="29" t="s">
        <v>21</v>
      </c>
      <c r="I10" s="29" t="s">
        <v>2</v>
      </c>
    </row>
    <row r="11" spans="1:9" ht="124.8" customHeight="1" x14ac:dyDescent="0.3">
      <c r="A11" s="33" t="s">
        <v>70</v>
      </c>
      <c r="B11" s="11" t="s">
        <v>13</v>
      </c>
      <c r="C11" s="11" t="s">
        <v>5</v>
      </c>
      <c r="D11" s="12"/>
      <c r="E11" s="13" t="s">
        <v>55</v>
      </c>
      <c r="F11" s="13" t="s">
        <v>55</v>
      </c>
      <c r="G11" s="14">
        <v>0</v>
      </c>
      <c r="H11" s="14">
        <v>1</v>
      </c>
      <c r="I11" s="15">
        <f t="shared" ref="I11:I13" si="0">(G11/H11)*100</f>
        <v>0</v>
      </c>
    </row>
    <row r="12" spans="1:9" ht="190.8" customHeight="1" x14ac:dyDescent="0.3">
      <c r="A12" s="33" t="s">
        <v>96</v>
      </c>
      <c r="B12" s="11" t="s">
        <v>14</v>
      </c>
      <c r="C12" s="11" t="s">
        <v>9</v>
      </c>
      <c r="D12" s="12"/>
      <c r="E12" s="13" t="s">
        <v>55</v>
      </c>
      <c r="F12" s="13" t="s">
        <v>55</v>
      </c>
      <c r="G12" s="14">
        <v>0</v>
      </c>
      <c r="H12" s="14">
        <v>1</v>
      </c>
      <c r="I12" s="15">
        <f t="shared" si="0"/>
        <v>0</v>
      </c>
    </row>
    <row r="13" spans="1:9" ht="123" customHeight="1" x14ac:dyDescent="0.3">
      <c r="A13" s="33" t="s">
        <v>97</v>
      </c>
      <c r="B13" s="11" t="s">
        <v>15</v>
      </c>
      <c r="C13" s="11" t="s">
        <v>10</v>
      </c>
      <c r="D13" s="12"/>
      <c r="E13" s="13" t="s">
        <v>55</v>
      </c>
      <c r="F13" s="13" t="s">
        <v>55</v>
      </c>
      <c r="G13" s="14">
        <v>0</v>
      </c>
      <c r="H13" s="14">
        <v>1</v>
      </c>
      <c r="I13" s="15">
        <f t="shared" si="0"/>
        <v>0</v>
      </c>
    </row>
    <row r="14" spans="1:9" ht="144" customHeight="1" x14ac:dyDescent="0.3">
      <c r="A14" s="33" t="s">
        <v>98</v>
      </c>
      <c r="B14" s="11" t="s">
        <v>16</v>
      </c>
      <c r="C14" s="11" t="s">
        <v>11</v>
      </c>
      <c r="D14" s="12"/>
      <c r="E14" s="13" t="s">
        <v>55</v>
      </c>
      <c r="F14" s="13" t="s">
        <v>55</v>
      </c>
      <c r="G14" s="14">
        <v>0</v>
      </c>
      <c r="H14" s="14">
        <v>1</v>
      </c>
      <c r="I14" s="15">
        <f t="shared" ref="I14:I16" si="1">(G14/H14)*100</f>
        <v>0</v>
      </c>
    </row>
    <row r="15" spans="1:9" ht="169.8" customHeight="1" x14ac:dyDescent="0.3">
      <c r="A15" s="33" t="s">
        <v>99</v>
      </c>
      <c r="B15" s="11" t="s">
        <v>17</v>
      </c>
      <c r="C15" s="11" t="s">
        <v>12</v>
      </c>
      <c r="D15" s="12"/>
      <c r="E15" s="13" t="s">
        <v>55</v>
      </c>
      <c r="F15" s="13" t="s">
        <v>55</v>
      </c>
      <c r="G15" s="14">
        <v>0</v>
      </c>
      <c r="H15" s="14">
        <v>1</v>
      </c>
      <c r="I15" s="15">
        <f t="shared" si="1"/>
        <v>0</v>
      </c>
    </row>
    <row r="16" spans="1:9" ht="196.8" customHeight="1" x14ac:dyDescent="0.3">
      <c r="A16" s="33" t="s">
        <v>100</v>
      </c>
      <c r="B16" s="11" t="s">
        <v>50</v>
      </c>
      <c r="C16" s="11" t="s">
        <v>51</v>
      </c>
      <c r="D16" s="12"/>
      <c r="E16" s="13" t="s">
        <v>55</v>
      </c>
      <c r="F16" s="13" t="s">
        <v>55</v>
      </c>
      <c r="G16" s="14">
        <v>0</v>
      </c>
      <c r="H16" s="14">
        <v>1</v>
      </c>
      <c r="I16" s="15">
        <f t="shared" si="1"/>
        <v>0</v>
      </c>
    </row>
    <row r="17" spans="1:9" ht="69.599999999999994" customHeight="1" x14ac:dyDescent="0.3">
      <c r="A17" s="33" t="s">
        <v>101</v>
      </c>
      <c r="B17" s="11" t="s">
        <v>52</v>
      </c>
      <c r="C17" s="11" t="s">
        <v>53</v>
      </c>
      <c r="D17" s="12"/>
      <c r="E17" s="13" t="s">
        <v>55</v>
      </c>
      <c r="F17" s="13" t="s">
        <v>55</v>
      </c>
      <c r="G17" s="14">
        <v>0</v>
      </c>
      <c r="H17" s="14">
        <v>1</v>
      </c>
      <c r="I17" s="15">
        <v>0</v>
      </c>
    </row>
    <row r="18" spans="1:9" ht="220.2" customHeight="1" x14ac:dyDescent="0.3">
      <c r="A18" s="33" t="s">
        <v>102</v>
      </c>
      <c r="B18" s="11" t="s">
        <v>56</v>
      </c>
      <c r="C18" s="11" t="s">
        <v>57</v>
      </c>
      <c r="D18" s="12"/>
      <c r="E18" s="13" t="s">
        <v>55</v>
      </c>
      <c r="F18" s="13" t="s">
        <v>55</v>
      </c>
      <c r="G18" s="14">
        <v>0</v>
      </c>
      <c r="H18" s="14">
        <v>1</v>
      </c>
      <c r="I18" s="15">
        <f t="shared" ref="I18" si="2">(G18/H18)*100</f>
        <v>0</v>
      </c>
    </row>
    <row r="19" spans="1:9" ht="228.6" customHeight="1" x14ac:dyDescent="0.3">
      <c r="A19" s="33" t="s">
        <v>103</v>
      </c>
      <c r="B19" s="11" t="s">
        <v>58</v>
      </c>
      <c r="C19" s="11" t="s">
        <v>59</v>
      </c>
      <c r="D19" s="12"/>
      <c r="E19" s="13" t="s">
        <v>55</v>
      </c>
      <c r="F19" s="13" t="s">
        <v>55</v>
      </c>
      <c r="G19" s="14">
        <v>0</v>
      </c>
      <c r="H19" s="14">
        <v>1</v>
      </c>
      <c r="I19" s="15">
        <v>0</v>
      </c>
    </row>
    <row r="20" spans="1:9" ht="191.4" customHeight="1" x14ac:dyDescent="0.3">
      <c r="A20" s="33" t="s">
        <v>72</v>
      </c>
      <c r="B20" s="11" t="s">
        <v>63</v>
      </c>
      <c r="C20" s="11" t="s">
        <v>64</v>
      </c>
      <c r="D20" s="12"/>
      <c r="E20" s="13" t="s">
        <v>55</v>
      </c>
      <c r="F20" s="13" t="s">
        <v>55</v>
      </c>
      <c r="G20" s="14">
        <v>0</v>
      </c>
      <c r="H20" s="14">
        <v>1</v>
      </c>
      <c r="I20" s="15">
        <v>0</v>
      </c>
    </row>
    <row r="21" spans="1:9" ht="141" customHeight="1" x14ac:dyDescent="0.3">
      <c r="A21" s="33" t="s">
        <v>71</v>
      </c>
      <c r="B21" s="11" t="s">
        <v>65</v>
      </c>
      <c r="C21" s="11" t="s">
        <v>66</v>
      </c>
      <c r="D21" s="12"/>
      <c r="E21" s="13" t="s">
        <v>55</v>
      </c>
      <c r="F21" s="13" t="s">
        <v>55</v>
      </c>
      <c r="G21" s="14">
        <v>0</v>
      </c>
      <c r="H21" s="14">
        <v>1</v>
      </c>
      <c r="I21" s="15">
        <v>0</v>
      </c>
    </row>
    <row r="22" spans="1:9" ht="104.4" customHeight="1" x14ac:dyDescent="0.3">
      <c r="A22" s="33" t="s">
        <v>104</v>
      </c>
      <c r="B22" s="11" t="s">
        <v>73</v>
      </c>
      <c r="C22" s="11" t="s">
        <v>80</v>
      </c>
      <c r="D22" s="12"/>
      <c r="E22" s="13" t="s">
        <v>55</v>
      </c>
      <c r="F22" s="13" t="s">
        <v>55</v>
      </c>
      <c r="G22" s="14">
        <v>0</v>
      </c>
      <c r="H22" s="14">
        <v>1</v>
      </c>
      <c r="I22" s="15">
        <v>0</v>
      </c>
    </row>
    <row r="23" spans="1:9" ht="135.6" customHeight="1" x14ac:dyDescent="0.3">
      <c r="A23" s="33" t="s">
        <v>69</v>
      </c>
      <c r="B23" s="11" t="s">
        <v>74</v>
      </c>
      <c r="C23" s="11" t="s">
        <v>81</v>
      </c>
      <c r="D23" s="12"/>
      <c r="E23" s="13" t="s">
        <v>55</v>
      </c>
      <c r="F23" s="13" t="s">
        <v>55</v>
      </c>
      <c r="G23" s="14">
        <v>0</v>
      </c>
      <c r="H23" s="14">
        <v>1</v>
      </c>
      <c r="I23" s="15">
        <v>0</v>
      </c>
    </row>
    <row r="24" spans="1:9" ht="124.8" customHeight="1" x14ac:dyDescent="0.3">
      <c r="A24" s="33" t="s">
        <v>105</v>
      </c>
      <c r="B24" s="11" t="s">
        <v>75</v>
      </c>
      <c r="C24" s="11" t="s">
        <v>76</v>
      </c>
      <c r="D24" s="12"/>
      <c r="E24" s="13" t="s">
        <v>55</v>
      </c>
      <c r="F24" s="13" t="s">
        <v>55</v>
      </c>
      <c r="G24" s="14">
        <v>0</v>
      </c>
      <c r="H24" s="14">
        <v>1</v>
      </c>
      <c r="I24" s="15">
        <v>0</v>
      </c>
    </row>
    <row r="25" spans="1:9" ht="104.4" customHeight="1" x14ac:dyDescent="0.3">
      <c r="A25" s="33" t="s">
        <v>106</v>
      </c>
      <c r="B25" s="11" t="s">
        <v>77</v>
      </c>
      <c r="C25" s="11" t="s">
        <v>82</v>
      </c>
      <c r="D25" s="12"/>
      <c r="E25" s="13" t="s">
        <v>55</v>
      </c>
      <c r="F25" s="13" t="s">
        <v>55</v>
      </c>
      <c r="G25" s="14">
        <v>0</v>
      </c>
      <c r="H25" s="14">
        <v>1</v>
      </c>
      <c r="I25" s="15">
        <v>0</v>
      </c>
    </row>
    <row r="26" spans="1:9" ht="191.4" customHeight="1" x14ac:dyDescent="0.3">
      <c r="A26" s="33" t="s">
        <v>107</v>
      </c>
      <c r="B26" s="11" t="s">
        <v>78</v>
      </c>
      <c r="C26" s="11" t="s">
        <v>79</v>
      </c>
      <c r="D26" s="12"/>
      <c r="E26" s="13" t="s">
        <v>55</v>
      </c>
      <c r="F26" s="13" t="s">
        <v>55</v>
      </c>
      <c r="G26" s="14">
        <v>0</v>
      </c>
      <c r="H26" s="14">
        <v>1</v>
      </c>
      <c r="I26" s="15">
        <v>0</v>
      </c>
    </row>
    <row r="27" spans="1:9" x14ac:dyDescent="0.3">
      <c r="A27" s="16"/>
      <c r="B27" s="16"/>
      <c r="C27" s="16"/>
      <c r="D27" s="16"/>
      <c r="E27" s="16"/>
      <c r="F27" s="16"/>
      <c r="G27" s="16"/>
      <c r="H27" s="16"/>
      <c r="I27" s="16"/>
    </row>
    <row r="28" spans="1:9" ht="18" x14ac:dyDescent="0.35">
      <c r="D28" s="45" t="s">
        <v>26</v>
      </c>
      <c r="E28" s="45"/>
      <c r="F28" s="45"/>
      <c r="G28" s="28">
        <f>SUM(G27:G27)</f>
        <v>0</v>
      </c>
      <c r="H28" s="28">
        <f>SUM(H11:H27)</f>
        <v>16</v>
      </c>
      <c r="I28" s="15">
        <f>(G28/H28)*100</f>
        <v>0</v>
      </c>
    </row>
    <row r="29" spans="1:9" x14ac:dyDescent="0.3">
      <c r="A29" s="35"/>
    </row>
    <row r="33" spans="6:6" ht="15.6" x14ac:dyDescent="0.3">
      <c r="F33" s="31"/>
    </row>
    <row r="34" spans="6:6" ht="15.6" x14ac:dyDescent="0.3">
      <c r="F34" s="31"/>
    </row>
    <row r="35" spans="6:6" ht="15.6" x14ac:dyDescent="0.3">
      <c r="F35" s="31"/>
    </row>
    <row r="36" spans="6:6" ht="15.6" x14ac:dyDescent="0.3">
      <c r="F36" s="31"/>
    </row>
    <row r="37" spans="6:6" ht="15.6" x14ac:dyDescent="0.3">
      <c r="F37" s="31"/>
    </row>
    <row r="38" spans="6:6" ht="15.6" x14ac:dyDescent="0.3">
      <c r="F38" s="31"/>
    </row>
    <row r="39" spans="6:6" ht="15.6" x14ac:dyDescent="0.3">
      <c r="F39" s="31"/>
    </row>
    <row r="40" spans="6:6" ht="15.6" x14ac:dyDescent="0.3">
      <c r="F40" s="31"/>
    </row>
    <row r="41" spans="6:6" ht="15.6" x14ac:dyDescent="0.3">
      <c r="F41" s="31"/>
    </row>
    <row r="42" spans="6:6" ht="15.6" x14ac:dyDescent="0.3">
      <c r="F42" s="31"/>
    </row>
    <row r="43" spans="6:6" ht="15.6" x14ac:dyDescent="0.3">
      <c r="F43" s="31"/>
    </row>
    <row r="44" spans="6:6" ht="15.6" x14ac:dyDescent="0.3">
      <c r="F44" s="31"/>
    </row>
    <row r="45" spans="6:6" ht="15.6" x14ac:dyDescent="0.3">
      <c r="F45" s="31"/>
    </row>
  </sheetData>
  <sheetProtection sheet="1" selectLockedCells="1"/>
  <mergeCells count="10">
    <mergeCell ref="D28:F28"/>
    <mergeCell ref="A1:I1"/>
    <mergeCell ref="A3:I3"/>
    <mergeCell ref="A8:I8"/>
    <mergeCell ref="A5:B5"/>
    <mergeCell ref="A6:B6"/>
    <mergeCell ref="C5:G5"/>
    <mergeCell ref="C6:G6"/>
    <mergeCell ref="A2:I2"/>
    <mergeCell ref="A4:I4"/>
  </mergeCells>
  <conditionalFormatting sqref="I18:I26 I11">
    <cfRule type="dataBar" priority="10">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9">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4">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
    <cfRule type="dataBar" priority="5">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17">
    <cfRule type="dataBar" priority="1">
      <dataBar>
        <cfvo type="num" val="0"/>
        <cfvo type="num" val="100"/>
        <color rgb="FF76BE43"/>
      </dataBar>
      <extLst>
        <ext xmlns:x14="http://schemas.microsoft.com/office/spreadsheetml/2009/9/main" uri="{B025F937-C7B1-47D3-B67F-A62EFF666E3E}">
          <x14:id>{3DBCB691-0F18-4CFF-BF3B-2D9EBDE2FC89}</x14:id>
        </ext>
      </extLst>
    </cfRule>
  </conditionalFormatting>
  <conditionalFormatting sqref="I28">
    <cfRule type="dataBar" priority="17">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I18:I26 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3DBCB691-0F18-4CFF-BF3B-2D9EBDE2FC89}">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5"/>
  <sheetViews>
    <sheetView tabSelected="1" topLeftCell="A20" zoomScaleNormal="100" zoomScaleSheetLayoutView="100" workbookViewId="0">
      <selection activeCell="B20" sqref="B20"/>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4" t="str">
        <f>Description!A2</f>
        <v>[Company Name]</v>
      </c>
      <c r="B2" s="44"/>
      <c r="C2" s="44"/>
      <c r="D2" s="44"/>
      <c r="E2" s="44"/>
      <c r="F2" s="44"/>
      <c r="G2" s="44"/>
      <c r="H2" s="44"/>
      <c r="I2" s="30"/>
    </row>
    <row r="3" spans="1:9" ht="90" customHeight="1" x14ac:dyDescent="0.3">
      <c r="A3" s="42" t="s">
        <v>68</v>
      </c>
      <c r="B3" s="40"/>
      <c r="C3" s="40"/>
      <c r="D3" s="40"/>
      <c r="E3" s="40"/>
      <c r="F3" s="40"/>
      <c r="G3" s="40"/>
      <c r="H3" s="40"/>
    </row>
    <row r="4" spans="1:9" s="32" customFormat="1" ht="49.2" customHeight="1" x14ac:dyDescent="0.3">
      <c r="A4" s="51" t="s">
        <v>61</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36" t="s">
        <v>3</v>
      </c>
      <c r="B6" s="36"/>
      <c r="C6" s="47" t="str">
        <f>Description!A4</f>
        <v>[Employee Name]</v>
      </c>
      <c r="D6" s="47"/>
      <c r="E6" s="47"/>
      <c r="F6" s="47"/>
      <c r="G6" s="20" t="s">
        <v>38</v>
      </c>
      <c r="H6" s="21">
        <f ca="1">Description!C14</f>
        <v>46000</v>
      </c>
    </row>
    <row r="7" spans="1:9" s="3" customFormat="1" ht="23.4" x14ac:dyDescent="0.45">
      <c r="A7" s="36" t="s">
        <v>4</v>
      </c>
      <c r="B7" s="36"/>
      <c r="C7" s="38"/>
      <c r="D7" s="38"/>
      <c r="E7" s="38"/>
      <c r="F7" s="38"/>
      <c r="G7" s="8"/>
      <c r="H7" s="8"/>
    </row>
    <row r="8" spans="1:9" s="3" customFormat="1" ht="11.4" customHeight="1" x14ac:dyDescent="0.45">
      <c r="A8" s="2"/>
      <c r="B8" s="4"/>
      <c r="C8" s="5"/>
      <c r="D8" s="5"/>
      <c r="E8" s="5"/>
      <c r="F8" s="5"/>
      <c r="G8" s="8"/>
      <c r="H8" s="8"/>
    </row>
    <row r="9" spans="1:9" ht="41.7" customHeight="1" x14ac:dyDescent="0.3">
      <c r="A9" s="46" t="s">
        <v>62</v>
      </c>
      <c r="B9" s="46"/>
      <c r="C9" s="46"/>
      <c r="D9" s="46"/>
      <c r="E9" s="46"/>
      <c r="F9" s="46"/>
      <c r="G9" s="46"/>
      <c r="H9" s="46"/>
    </row>
    <row r="10" spans="1:9" s="9" customFormat="1" ht="10.95" customHeight="1" x14ac:dyDescent="0.3">
      <c r="A10" s="6"/>
      <c r="B10" s="6"/>
      <c r="C10" s="6"/>
      <c r="D10" s="6"/>
      <c r="E10" s="6"/>
      <c r="F10" s="6"/>
      <c r="G10" s="6"/>
      <c r="H10" s="6"/>
    </row>
    <row r="11" spans="1:9" s="7" customFormat="1" ht="31.2" x14ac:dyDescent="0.3">
      <c r="A11" s="29" t="s">
        <v>18</v>
      </c>
      <c r="B11" s="29" t="s">
        <v>23</v>
      </c>
      <c r="C11" s="29" t="s">
        <v>24</v>
      </c>
      <c r="D11" s="29" t="s">
        <v>7</v>
      </c>
      <c r="E11" s="29" t="s">
        <v>25</v>
      </c>
      <c r="F11" s="29" t="s">
        <v>42</v>
      </c>
      <c r="G11" s="29" t="s">
        <v>8</v>
      </c>
      <c r="H11" s="29" t="s">
        <v>2</v>
      </c>
    </row>
    <row r="12" spans="1:9" ht="151.80000000000001" customHeight="1" x14ac:dyDescent="0.3">
      <c r="A12" s="33" t="s">
        <v>83</v>
      </c>
      <c r="B12" s="11" t="s">
        <v>19</v>
      </c>
      <c r="C12" s="11"/>
      <c r="D12" s="13" t="s">
        <v>55</v>
      </c>
      <c r="E12" s="13" t="s">
        <v>55</v>
      </c>
      <c r="F12" s="14">
        <v>0</v>
      </c>
      <c r="G12" s="14">
        <v>1</v>
      </c>
      <c r="H12" s="15">
        <f t="shared" ref="H12:H15" si="0">(F12/G12)*100</f>
        <v>0</v>
      </c>
    </row>
    <row r="13" spans="1:9" ht="111.75" customHeight="1" x14ac:dyDescent="0.3">
      <c r="A13" s="33" t="s">
        <v>84</v>
      </c>
      <c r="B13" s="11" t="s">
        <v>19</v>
      </c>
      <c r="C13" s="11"/>
      <c r="D13" s="13" t="s">
        <v>55</v>
      </c>
      <c r="E13" s="13" t="s">
        <v>55</v>
      </c>
      <c r="F13" s="14">
        <v>0</v>
      </c>
      <c r="G13" s="14">
        <v>1</v>
      </c>
      <c r="H13" s="15">
        <f t="shared" si="0"/>
        <v>0</v>
      </c>
    </row>
    <row r="14" spans="1:9" ht="131.25" customHeight="1" x14ac:dyDescent="0.3">
      <c r="A14" s="33" t="s">
        <v>85</v>
      </c>
      <c r="B14" s="11" t="s">
        <v>19</v>
      </c>
      <c r="C14" s="11"/>
      <c r="D14" s="13" t="s">
        <v>55</v>
      </c>
      <c r="E14" s="13" t="s">
        <v>55</v>
      </c>
      <c r="F14" s="14">
        <v>0</v>
      </c>
      <c r="G14" s="14">
        <v>1</v>
      </c>
      <c r="H14" s="15">
        <f t="shared" si="0"/>
        <v>0</v>
      </c>
    </row>
    <row r="15" spans="1:9" ht="142.19999999999999" customHeight="1" x14ac:dyDescent="0.3">
      <c r="A15" s="33" t="s">
        <v>86</v>
      </c>
      <c r="B15" s="11" t="s">
        <v>19</v>
      </c>
      <c r="C15" s="11"/>
      <c r="D15" s="13" t="s">
        <v>55</v>
      </c>
      <c r="E15" s="13" t="s">
        <v>55</v>
      </c>
      <c r="F15" s="14">
        <v>0</v>
      </c>
      <c r="G15" s="14">
        <v>1</v>
      </c>
      <c r="H15" s="15">
        <f t="shared" si="0"/>
        <v>0</v>
      </c>
    </row>
    <row r="16" spans="1:9" ht="97.5" customHeight="1" x14ac:dyDescent="0.3">
      <c r="A16" s="33" t="s">
        <v>87</v>
      </c>
      <c r="B16" s="11" t="s">
        <v>19</v>
      </c>
      <c r="C16" s="11"/>
      <c r="D16" s="13" t="s">
        <v>55</v>
      </c>
      <c r="E16" s="13" t="s">
        <v>55</v>
      </c>
      <c r="F16" s="14">
        <v>0</v>
      </c>
      <c r="G16" s="14">
        <v>1</v>
      </c>
      <c r="H16" s="15">
        <f t="shared" ref="H16:H21" si="1">(F16/G16)*100</f>
        <v>0</v>
      </c>
    </row>
    <row r="17" spans="1:8" ht="178.2" customHeight="1" x14ac:dyDescent="0.3">
      <c r="A17" s="34" t="s">
        <v>88</v>
      </c>
      <c r="B17" s="11" t="s">
        <v>19</v>
      </c>
      <c r="C17" s="11"/>
      <c r="D17" s="13" t="s">
        <v>55</v>
      </c>
      <c r="E17" s="13" t="s">
        <v>55</v>
      </c>
      <c r="F17" s="14">
        <v>0</v>
      </c>
      <c r="G17" s="14">
        <v>1</v>
      </c>
      <c r="H17" s="15">
        <f t="shared" si="1"/>
        <v>0</v>
      </c>
    </row>
    <row r="18" spans="1:8" ht="165" customHeight="1" x14ac:dyDescent="0.3">
      <c r="A18" s="33" t="s">
        <v>89</v>
      </c>
      <c r="B18" s="11" t="s">
        <v>19</v>
      </c>
      <c r="C18" s="11"/>
      <c r="D18" s="13" t="s">
        <v>55</v>
      </c>
      <c r="E18" s="13" t="s">
        <v>55</v>
      </c>
      <c r="F18" s="14">
        <v>0</v>
      </c>
      <c r="G18" s="14">
        <v>1</v>
      </c>
      <c r="H18" s="15">
        <f t="shared" si="1"/>
        <v>0</v>
      </c>
    </row>
    <row r="19" spans="1:8" ht="165" customHeight="1" x14ac:dyDescent="0.3">
      <c r="A19" s="33" t="s">
        <v>90</v>
      </c>
      <c r="B19" s="11" t="s">
        <v>19</v>
      </c>
      <c r="C19" s="11"/>
      <c r="D19" s="13" t="s">
        <v>55</v>
      </c>
      <c r="E19" s="13" t="s">
        <v>55</v>
      </c>
      <c r="F19" s="14">
        <v>0</v>
      </c>
      <c r="G19" s="14">
        <v>1</v>
      </c>
      <c r="H19" s="15">
        <v>0</v>
      </c>
    </row>
    <row r="20" spans="1:8" ht="136.80000000000001" customHeight="1" x14ac:dyDescent="0.3">
      <c r="A20" s="33" t="s">
        <v>91</v>
      </c>
      <c r="B20" s="11" t="s">
        <v>19</v>
      </c>
      <c r="C20" s="11"/>
      <c r="D20" s="13" t="s">
        <v>55</v>
      </c>
      <c r="E20" s="13" t="s">
        <v>55</v>
      </c>
      <c r="F20" s="14">
        <v>0</v>
      </c>
      <c r="G20" s="14">
        <v>1</v>
      </c>
      <c r="H20" s="15">
        <v>0</v>
      </c>
    </row>
    <row r="21" spans="1:8" ht="122.4" customHeight="1" x14ac:dyDescent="0.3">
      <c r="A21" s="33" t="s">
        <v>92</v>
      </c>
      <c r="B21" s="11" t="s">
        <v>19</v>
      </c>
      <c r="C21" s="11"/>
      <c r="D21" s="13" t="s">
        <v>55</v>
      </c>
      <c r="E21" s="13" t="s">
        <v>55</v>
      </c>
      <c r="F21" s="14">
        <v>0</v>
      </c>
      <c r="G21" s="14">
        <v>1</v>
      </c>
      <c r="H21" s="15">
        <f t="shared" si="1"/>
        <v>0</v>
      </c>
    </row>
    <row r="22" spans="1:8" ht="121.8" customHeight="1" x14ac:dyDescent="0.3">
      <c r="A22" s="34" t="s">
        <v>93</v>
      </c>
      <c r="B22" s="11" t="s">
        <v>19</v>
      </c>
      <c r="C22" s="11"/>
      <c r="D22" s="13" t="s">
        <v>55</v>
      </c>
      <c r="E22" s="13" t="s">
        <v>55</v>
      </c>
      <c r="F22" s="14">
        <v>0</v>
      </c>
      <c r="G22" s="14">
        <v>1</v>
      </c>
      <c r="H22" s="15">
        <v>0</v>
      </c>
    </row>
    <row r="23" spans="1:8" ht="197.4" customHeight="1" x14ac:dyDescent="0.3">
      <c r="A23" s="33" t="s">
        <v>94</v>
      </c>
      <c r="B23" s="11" t="s">
        <v>19</v>
      </c>
      <c r="C23" s="11"/>
      <c r="D23" s="13" t="s">
        <v>55</v>
      </c>
      <c r="E23" s="13" t="s">
        <v>55</v>
      </c>
      <c r="F23" s="14">
        <v>0</v>
      </c>
      <c r="G23" s="14">
        <v>1</v>
      </c>
      <c r="H23" s="15">
        <v>0</v>
      </c>
    </row>
    <row r="24" spans="1:8" x14ac:dyDescent="0.3">
      <c r="A24" s="16"/>
      <c r="B24" s="16"/>
      <c r="C24" s="16"/>
      <c r="D24" s="16"/>
      <c r="E24" s="16"/>
      <c r="F24" s="16"/>
      <c r="G24" s="16"/>
      <c r="H24" s="16"/>
    </row>
    <row r="25" spans="1:8" ht="18" x14ac:dyDescent="0.3">
      <c r="C25" s="45" t="s">
        <v>26</v>
      </c>
      <c r="D25" s="45"/>
      <c r="E25" s="50"/>
      <c r="F25" s="14">
        <f>SUM(F24:F24)</f>
        <v>0</v>
      </c>
      <c r="G25" s="14">
        <f>SUM(G12:G24)</f>
        <v>12</v>
      </c>
      <c r="H25" s="15">
        <f>(F25/G25)*100</f>
        <v>0</v>
      </c>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3">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5">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topLeftCell="A17" zoomScaleNormal="100" zoomScaleSheetLayoutView="100" workbookViewId="0">
      <selection activeCell="A5" sqref="A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7.950000000000003" customHeight="1" x14ac:dyDescent="0.3">
      <c r="B2" s="40" t="s">
        <v>40</v>
      </c>
      <c r="C2" s="40"/>
      <c r="D2" s="40"/>
      <c r="E2" s="40"/>
      <c r="F2" s="40"/>
      <c r="G2" s="40"/>
      <c r="H2" s="40"/>
      <c r="I2" s="40"/>
      <c r="J2" s="40"/>
    </row>
    <row r="3" spans="1:10" s="22" customFormat="1" ht="22.95" customHeight="1" x14ac:dyDescent="0.3">
      <c r="A3" s="23"/>
      <c r="B3" s="52" t="s">
        <v>43</v>
      </c>
      <c r="C3" s="52"/>
      <c r="D3" s="52"/>
      <c r="E3" s="52"/>
      <c r="F3" s="52"/>
      <c r="G3" s="52"/>
      <c r="H3" s="52"/>
      <c r="I3" s="52"/>
      <c r="J3" s="52"/>
    </row>
    <row r="4" spans="1:10" ht="29.4" customHeight="1" x14ac:dyDescent="0.3">
      <c r="B4" s="52" t="s">
        <v>44</v>
      </c>
      <c r="C4" s="52"/>
      <c r="D4" s="52"/>
      <c r="E4" s="52"/>
      <c r="F4" s="52"/>
      <c r="G4" s="52"/>
      <c r="H4" s="52"/>
      <c r="I4" s="52"/>
      <c r="J4" s="52"/>
    </row>
    <row r="5" spans="1:10" ht="45.6" customHeight="1" x14ac:dyDescent="0.3">
      <c r="A5" s="25"/>
      <c r="B5" s="52" t="s">
        <v>54</v>
      </c>
      <c r="C5" s="52"/>
      <c r="D5" s="52"/>
      <c r="E5" s="52"/>
      <c r="F5" s="52"/>
      <c r="G5" s="52"/>
      <c r="H5" s="52"/>
      <c r="I5" s="52"/>
      <c r="J5" s="5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45</v>
      </c>
      <c r="B28" s="52" t="s">
        <v>46</v>
      </c>
      <c r="C28" s="52"/>
      <c r="D28" s="52"/>
      <c r="E28" s="52"/>
      <c r="F28" s="52"/>
      <c r="G28" s="52"/>
      <c r="H28" s="52"/>
      <c r="I28" s="52"/>
      <c r="J28" s="52"/>
    </row>
    <row r="29" spans="1:10" ht="69.45" customHeight="1" x14ac:dyDescent="0.3">
      <c r="A29" s="26" t="s">
        <v>47</v>
      </c>
      <c r="B29" s="52" t="s">
        <v>48</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E6D6D1-BB6E-4071-A7EB-013AAB25A3B7}"/>
</file>

<file path=customXml/itemProps2.xml><?xml version="1.0" encoding="utf-8"?>
<ds:datastoreItem xmlns:ds="http://schemas.openxmlformats.org/officeDocument/2006/customXml" ds:itemID="{4B29AE0F-0437-4F0A-BB4A-163FD1708D9E}"/>
</file>

<file path=customXml/itemProps3.xml><?xml version="1.0" encoding="utf-8"?>
<ds:datastoreItem xmlns:ds="http://schemas.openxmlformats.org/officeDocument/2006/customXml" ds:itemID="{95AF4D1C-8CB2-4E74-9E1C-5E27165F7C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Licensed Professional Clinical Counselor</dc:title>
  <dc:creator>MN Dual-Training Pipeline</dc:creator>
  <cp:lastModifiedBy>Solomon, Dan (DLI)</cp:lastModifiedBy>
  <cp:lastPrinted>2019-05-09T04:25:09Z</cp:lastPrinted>
  <dcterms:created xsi:type="dcterms:W3CDTF">2016-03-14T18:42:35Z</dcterms:created>
  <dcterms:modified xsi:type="dcterms:W3CDTF">2025-12-09T17:06:21Z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