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CA923BA6-C8F3-400A-A18E-C1A33E278ABC}"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OJT!$A$1:$H$21</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 l="1"/>
  <c r="I20" i="1"/>
  <c r="I16" i="1"/>
  <c r="I15" i="1"/>
  <c r="I14" i="1"/>
  <c r="I12" i="1"/>
  <c r="I11" i="1"/>
  <c r="H16" i="7"/>
  <c r="I19" i="1"/>
  <c r="H14" i="7" l="1"/>
  <c r="H15" i="7"/>
  <c r="G21" i="7" l="1"/>
  <c r="H19" i="7"/>
  <c r="H17" i="7"/>
  <c r="H13" i="7"/>
  <c r="H12" i="7"/>
  <c r="A2" i="7" l="1"/>
  <c r="A2" i="1"/>
  <c r="C14" i="4" l="1"/>
  <c r="I5" i="1" l="1"/>
  <c r="H6" i="7"/>
  <c r="G23" i="1"/>
  <c r="F21" i="7"/>
  <c r="C6" i="7"/>
  <c r="C5" i="1"/>
  <c r="H21" i="7" l="1"/>
  <c r="I23" i="1"/>
</calcChain>
</file>

<file path=xl/sharedStrings.xml><?xml version="1.0" encoding="utf-8"?>
<sst xmlns="http://schemas.openxmlformats.org/spreadsheetml/2006/main" count="144" uniqueCount="79">
  <si>
    <t>Related Instruction Competencies</t>
  </si>
  <si>
    <t>Course Description</t>
  </si>
  <si>
    <t>% Complete</t>
  </si>
  <si>
    <t>Employee Name:</t>
  </si>
  <si>
    <t xml:space="preserve">Anticipated Completion Date: </t>
  </si>
  <si>
    <t>Course Name</t>
  </si>
  <si>
    <t>Start Date</t>
  </si>
  <si>
    <t>Hours Required</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</si>
  <si>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</si>
  <si>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</si>
  <si>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</si>
  <si>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</si>
  <si>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</si>
  <si>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</si>
  <si>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</si>
  <si>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</si>
  <si>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</si>
  <si>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</si>
  <si>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</si>
  <si>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</si>
  <si>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</si>
  <si>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</si>
  <si>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</si>
  <si>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</si>
  <si>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</si>
  <si>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</si>
  <si>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</si>
  <si>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</si>
  <si>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</si>
  <si>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</si>
  <si>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</si>
  <si>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</si>
  <si>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</si>
  <si>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</si>
  <si>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</si>
  <si>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</si>
  <si>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</si>
  <si>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</si>
  <si>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</si>
  <si>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</si>
  <si>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</si>
  <si>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</si>
  <si>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</si>
  <si>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</si>
  <si>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</si>
  <si>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</si>
  <si>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</si>
  <si>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End of Worksheet</t>
  </si>
  <si>
    <t>[type date]</t>
  </si>
  <si>
    <t>Course 8 Name</t>
  </si>
  <si>
    <t>Course 9 Name</t>
  </si>
  <si>
    <t>Course 10 Name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</si>
  <si>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</si>
  <si>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</si>
  <si>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</si>
  <si>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 xml:space="preserve">Competency Model for Health Care Services Occupation:
Psychiatric/Mental Health Technician Out-Patient </t>
  </si>
  <si>
    <t>Competency Model for Health Care Services Occupation:
Psychiatric/Mental Health Technician Out-Patient 
Dual-Training Program for</t>
  </si>
  <si>
    <r>
      <rPr>
        <b/>
        <sz val="10"/>
        <color rgb="FF0A3B61"/>
        <rFont val="Calibri"/>
        <family val="2"/>
        <scheme val="minor"/>
      </rPr>
      <t xml:space="preserve">Trauma informed care </t>
    </r>
    <r>
      <rPr>
        <sz val="10"/>
        <color rgb="FF0A3B61"/>
        <rFont val="Calibri"/>
        <family val="2"/>
      </rPr>
      <t>–</t>
    </r>
    <r>
      <rPr>
        <sz val="10"/>
        <color rgb="FF0A3B61"/>
        <rFont val="Calibri"/>
        <family val="2"/>
        <scheme val="minor"/>
      </rPr>
      <t xml:space="preserve"> Knowledge about how trauma impacts the physical, mental, behavioral, social, and spiritual areas for the patient and how to align care with the unique circumstances of the patient.</t>
    </r>
  </si>
  <si>
    <r>
      <rPr>
        <b/>
        <sz val="10"/>
        <color rgb="FF0A3B61"/>
        <rFont val="Calibri"/>
        <family val="2"/>
        <scheme val="minor"/>
      </rPr>
      <t xml:space="preserve">De-escalation </t>
    </r>
    <r>
      <rPr>
        <sz val="10"/>
        <color rgb="FF0A3B61"/>
        <rFont val="Calibri"/>
        <family val="2"/>
      </rPr>
      <t>–</t>
    </r>
    <r>
      <rPr>
        <sz val="10"/>
        <color rgb="FF0A3B61"/>
        <rFont val="Calibri"/>
        <family val="2"/>
        <scheme val="minor"/>
      </rPr>
      <t xml:space="preserve"> Training in how to use various de-escalation techniques when dealing with an agitated patient.</t>
    </r>
  </si>
  <si>
    <r>
      <rPr>
        <b/>
        <sz val="10"/>
        <color rgb="FF0A3B61"/>
        <rFont val="Calibri"/>
        <family val="2"/>
        <scheme val="minor"/>
      </rPr>
      <t xml:space="preserve">Professional boundaries </t>
    </r>
    <r>
      <rPr>
        <sz val="10"/>
        <color rgb="FF0A3B61"/>
        <rFont val="Calibri"/>
        <family val="2"/>
      </rPr>
      <t>–</t>
    </r>
    <r>
      <rPr>
        <sz val="10"/>
        <color rgb="FF0A3B61"/>
        <rFont val="Calibri"/>
        <family val="2"/>
        <scheme val="minor"/>
      </rPr>
      <t xml:space="preserve"> Understand what professional boundaries are and identify poor ones. Learn how to create healthy boundaries from the very beginning of the relationship.</t>
    </r>
  </si>
  <si>
    <r>
      <rPr>
        <b/>
        <sz val="10"/>
        <color rgb="FF0A3B61"/>
        <rFont val="Calibri"/>
        <family val="2"/>
        <scheme val="minor"/>
      </rPr>
      <t xml:space="preserve">Use of therapeutic self </t>
    </r>
    <r>
      <rPr>
        <sz val="10"/>
        <color rgb="FF0A3B61"/>
        <rFont val="Calibri"/>
        <family val="2"/>
      </rPr>
      <t>–</t>
    </r>
    <r>
      <rPr>
        <sz val="10"/>
        <color rgb="FF0A3B61"/>
        <rFont val="Calibri"/>
        <family val="2"/>
        <scheme val="minor"/>
      </rPr>
      <t xml:space="preserve"> Trained in the technique to use oneself in such a way that the technician becomes an effective tool in the evaluation and intervention process. </t>
    </r>
  </si>
  <si>
    <r>
      <rPr>
        <b/>
        <sz val="10"/>
        <color rgb="FF0A3B61"/>
        <rFont val="Calibri"/>
        <family val="2"/>
        <scheme val="minor"/>
      </rPr>
      <t xml:space="preserve">Chemical dependency awareness </t>
    </r>
    <r>
      <rPr>
        <sz val="10"/>
        <color rgb="FF0A3B61"/>
        <rFont val="Calibri"/>
        <family val="2"/>
      </rPr>
      <t>–</t>
    </r>
    <r>
      <rPr>
        <sz val="10"/>
        <color rgb="FF0A3B61"/>
        <rFont val="Calibri"/>
        <family val="2"/>
        <scheme val="minor"/>
      </rPr>
      <t xml:space="preserve"> Knowledge and experience with patients with chemical dependency and the impact to a patient’s mental health.</t>
    </r>
  </si>
  <si>
    <r>
      <rPr>
        <b/>
        <sz val="10"/>
        <color rgb="FF0A3B61"/>
        <rFont val="Calibri"/>
        <family val="2"/>
        <scheme val="minor"/>
      </rPr>
      <t xml:space="preserve">Psycho-social support </t>
    </r>
    <r>
      <rPr>
        <sz val="10"/>
        <color rgb="FF0A3B61"/>
        <rFont val="Calibri"/>
        <family val="2"/>
      </rPr>
      <t>–</t>
    </r>
    <r>
      <rPr>
        <sz val="10"/>
        <color rgb="FF0A3B61"/>
        <rFont val="Calibri"/>
        <family val="2"/>
        <scheme val="minor"/>
      </rPr>
      <t xml:space="preserve"> Understanding of the various types of non-therapeutic intervention and how to effectively use them for patients’ treatment.</t>
    </r>
  </si>
  <si>
    <r>
      <rPr>
        <b/>
        <sz val="10"/>
        <color rgb="FF0A3B61"/>
        <rFont val="Calibri"/>
        <family val="2"/>
        <scheme val="minor"/>
      </rPr>
      <t>Training in co-occurring mental Illness and substance use</t>
    </r>
    <r>
      <rPr>
        <sz val="10"/>
        <color rgb="FF0A3B61"/>
        <rFont val="Calibri"/>
        <family val="2"/>
        <scheme val="minor"/>
      </rPr>
      <t xml:space="preserve"> – Know how to use appropriate methods for integrated treatment to address mental and substance use conditions at the same time.</t>
    </r>
  </si>
  <si>
    <r>
      <rPr>
        <b/>
        <sz val="10"/>
        <color rgb="FF0A3B61"/>
        <rFont val="Calibri"/>
        <family val="2"/>
        <scheme val="minor"/>
      </rPr>
      <t>Education in mental health disorders</t>
    </r>
    <r>
      <rPr>
        <sz val="10"/>
        <color rgb="FF0A3B61"/>
        <rFont val="Calibri"/>
        <family val="2"/>
        <scheme val="minor"/>
      </rPr>
      <t xml:space="preserve"> – Demonstrate basic knowledge of mental health disorders and the manifestation of symptoms in mental health patients.</t>
    </r>
  </si>
  <si>
    <t>Course 11 Name</t>
  </si>
  <si>
    <t>Course 2 Name</t>
  </si>
  <si>
    <r>
      <rPr>
        <b/>
        <sz val="10"/>
        <color rgb="FF0A3B61"/>
        <rFont val="Calibri"/>
        <family val="2"/>
        <scheme val="minor"/>
      </rPr>
      <t xml:space="preserve">Provide caregivers assistance </t>
    </r>
    <r>
      <rPr>
        <sz val="10"/>
        <color rgb="FF0A3B61"/>
        <rFont val="Calibri"/>
        <family val="2"/>
      </rPr>
      <t>–</t>
    </r>
    <r>
      <rPr>
        <sz val="10"/>
        <color rgb="FF0A3B61"/>
        <rFont val="Calibri"/>
        <family val="2"/>
        <scheme val="minor"/>
      </rPr>
      <t xml:space="preserve">  Know how to offer assistance to caregivers as needed with patient treatment.</t>
    </r>
  </si>
  <si>
    <r>
      <rPr>
        <b/>
        <sz val="10"/>
        <color rgb="FF0A3B61"/>
        <rFont val="Calibri"/>
        <family val="2"/>
        <scheme val="minor"/>
      </rPr>
      <t>Provide record keeping</t>
    </r>
    <r>
      <rPr>
        <sz val="10"/>
        <color rgb="FF0A3B61"/>
        <rFont val="Calibri"/>
        <family val="2"/>
        <scheme val="minor"/>
      </rPr>
      <t xml:space="preserve"> – Understand the importance of and be able to perform the documentation of  visits, treatment plans, and outcomes and maintain patient records.</t>
    </r>
  </si>
  <si>
    <r>
      <rPr>
        <b/>
        <sz val="10"/>
        <color rgb="FF0A3B61"/>
        <rFont val="Calibri"/>
        <family val="2"/>
        <scheme val="minor"/>
      </rPr>
      <t>Assist with functional assessments</t>
    </r>
    <r>
      <rPr>
        <sz val="10"/>
        <color rgb="FF0A3B61"/>
        <rFont val="Calibri"/>
        <family val="2"/>
        <scheme val="minor"/>
      </rPr>
      <t xml:space="preserve"> – Understand the role of assessments in treatment and know how to show proper assessment techniques to ascertain the purpose  or reason for behaviors displayed by individuals with mental health issues.</t>
    </r>
  </si>
  <si>
    <r>
      <rPr>
        <b/>
        <sz val="10"/>
        <color rgb="FF0A3B61"/>
        <rFont val="Calibri"/>
        <family val="2"/>
        <scheme val="minor"/>
      </rPr>
      <t>Administer medication</t>
    </r>
    <r>
      <rPr>
        <sz val="10"/>
        <color rgb="FF0A3B61"/>
        <rFont val="Calibri"/>
        <family val="2"/>
        <scheme val="minor"/>
      </rPr>
      <t xml:space="preserve"> – Ability to prepare, educate the patient, and administer medications and/or observing patient self-medicate using safe and correct methods.</t>
    </r>
  </si>
  <si>
    <r>
      <rPr>
        <b/>
        <sz val="10"/>
        <color rgb="FF0A3B61"/>
        <rFont val="Calibri"/>
        <family val="2"/>
        <scheme val="minor"/>
      </rPr>
      <t>Conduct safety inspections</t>
    </r>
    <r>
      <rPr>
        <sz val="10"/>
        <color rgb="FF0A3B61"/>
        <rFont val="Calibri"/>
        <family val="2"/>
        <scheme val="minor"/>
      </rPr>
      <t xml:space="preserve"> – Checks patient belongings and care setting to ensure no dangerous items are present.</t>
    </r>
  </si>
  <si>
    <r>
      <rPr>
        <b/>
        <sz val="10"/>
        <color rgb="FF0A3B61"/>
        <rFont val="Calibri"/>
        <family val="2"/>
        <scheme val="minor"/>
      </rPr>
      <t xml:space="preserve">Serious persistent mental illlness exposure </t>
    </r>
    <r>
      <rPr>
        <sz val="10"/>
        <color rgb="FF0A3B61"/>
        <rFont val="Calibri"/>
        <family val="2"/>
      </rPr>
      <t>– Demonstrate an</t>
    </r>
    <r>
      <rPr>
        <sz val="10"/>
        <color rgb="FF0A3B61"/>
        <rFont val="Calibri"/>
        <family val="2"/>
        <scheme val="minor"/>
      </rPr>
      <t xml:space="preserve"> understanding of mental illnesses with complex symptoms requiring ongoing treatment and management and also know how to work with patients with this type of diagnosis.</t>
    </r>
  </si>
  <si>
    <r>
      <rPr>
        <b/>
        <sz val="10"/>
        <color rgb="FF0A3B61"/>
        <rFont val="Calibri"/>
        <family val="2"/>
        <scheme val="minor"/>
      </rPr>
      <t xml:space="preserve">CPR and first aid </t>
    </r>
    <r>
      <rPr>
        <sz val="10"/>
        <color rgb="FF0A3B61"/>
        <rFont val="Aptos Narrow"/>
        <family val="2"/>
      </rPr>
      <t>–</t>
    </r>
    <r>
      <rPr>
        <b/>
        <sz val="10"/>
        <color rgb="FF0A3B61"/>
        <rFont val="Calibri"/>
        <family val="2"/>
        <scheme val="minor"/>
      </rPr>
      <t xml:space="preserve"> </t>
    </r>
    <r>
      <rPr>
        <sz val="10"/>
        <color rgb="FF0A3B61"/>
        <rFont val="Calibri"/>
        <family val="2"/>
        <scheme val="minor"/>
      </rPr>
      <t>Training in First Aid and CPR certification.</t>
    </r>
  </si>
  <si>
    <r>
      <rPr>
        <b/>
        <sz val="10"/>
        <color rgb="FF0A3B61"/>
        <rFont val="Calibri"/>
        <family val="2"/>
        <scheme val="minor"/>
      </rPr>
      <t xml:space="preserve">Assist with activities of daily living </t>
    </r>
    <r>
      <rPr>
        <sz val="10"/>
        <color rgb="FF0A3B61"/>
        <rFont val="Calibri"/>
        <family val="2"/>
      </rPr>
      <t>–</t>
    </r>
    <r>
      <rPr>
        <sz val="10"/>
        <color rgb="FF0A3B61"/>
        <rFont val="Calibri"/>
        <family val="2"/>
        <scheme val="minor"/>
      </rPr>
      <t xml:space="preserve"> Ability to instruct patient and participate in activities required to manage with day-to-day living.</t>
    </r>
  </si>
  <si>
    <r>
      <rPr>
        <b/>
        <sz val="10"/>
        <color rgb="FF0A3B61"/>
        <rFont val="Calibri"/>
        <family val="2"/>
        <scheme val="minor"/>
      </rPr>
      <t xml:space="preserve">Practice self-defense </t>
    </r>
    <r>
      <rPr>
        <sz val="10"/>
        <color rgb="FF0A3B61"/>
        <rFont val="Calibri"/>
        <family val="2"/>
      </rPr>
      <t>–</t>
    </r>
    <r>
      <rPr>
        <sz val="10"/>
        <color rgb="FF0A3B61"/>
        <rFont val="Calibri"/>
        <family val="2"/>
        <scheme val="minor"/>
      </rPr>
      <t xml:space="preserve"> As needed, demonstrate proper self-defense techniques to protect oneself in volatile situations.</t>
    </r>
  </si>
  <si>
    <r>
      <rPr>
        <b/>
        <sz val="10"/>
        <color rgb="FF0A3B61"/>
        <rFont val="Calibri"/>
        <family val="2"/>
        <scheme val="minor"/>
      </rPr>
      <t xml:space="preserve">Access local community resources </t>
    </r>
    <r>
      <rPr>
        <sz val="10"/>
        <color rgb="FF0A3B61"/>
        <rFont val="Aptos Narrow"/>
        <family val="2"/>
      </rPr>
      <t>–</t>
    </r>
    <r>
      <rPr>
        <sz val="10"/>
        <color rgb="FF0A3B61"/>
        <rFont val="Calibri"/>
        <family val="2"/>
        <scheme val="minor"/>
      </rPr>
      <t xml:space="preserve"> Awareness of various resources within the community which may provide support to patient and their caregivers.</t>
    </r>
  </si>
  <si>
    <r>
      <rPr>
        <b/>
        <sz val="10"/>
        <color rgb="FF0A3B61"/>
        <rFont val="Calibri"/>
        <family val="2"/>
        <scheme val="minor"/>
      </rPr>
      <t xml:space="preserve">Treatment goals assistance </t>
    </r>
    <r>
      <rPr>
        <sz val="10"/>
        <color rgb="FF0A3B61"/>
        <rFont val="Calibri"/>
        <family val="2"/>
      </rPr>
      <t>–</t>
    </r>
    <r>
      <rPr>
        <sz val="10"/>
        <color rgb="FF0A3B61"/>
        <rFont val="Calibri"/>
        <family val="2"/>
        <scheme val="minor"/>
      </rPr>
      <t xml:space="preserve"> Knowledge of methods the technician can use to assist the clinician and help the patient meet their treatment goals.</t>
    </r>
  </si>
  <si>
    <r>
      <rPr>
        <b/>
        <sz val="10"/>
        <color rgb="FF0A3B61"/>
        <rFont val="Calibri"/>
        <family val="2"/>
        <scheme val="minor"/>
      </rPr>
      <t>Psychiatric/Mental Health Technician Out-Patient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 cross-trained employee skilled in areas of caring for patients with mental health issues in an out-patient setting that may include examples such as an ambulatory setting, in-community site, or day-treatment facility.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</si>
</sst>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zoomScaleNormal="100" zoomScaleSheetLayoutView="100" workbookViewId="0">
      <selection activeCell="I5" sqref="I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8"/>
      <c r="B1" s="38"/>
      <c r="C1" s="38"/>
      <c r="D1" s="38"/>
      <c r="E1" s="38"/>
      <c r="F1" s="38"/>
      <c r="G1" s="38"/>
      <c r="H1" s="38"/>
    </row>
    <row r="2" spans="1:8" ht="37.5" customHeight="1" x14ac:dyDescent="0.3">
      <c r="A2" s="43" t="s">
        <v>21</v>
      </c>
      <c r="B2" s="43"/>
      <c r="C2" s="43"/>
      <c r="D2" s="43"/>
      <c r="E2" s="43"/>
      <c r="F2" s="43"/>
      <c r="G2" s="43"/>
      <c r="H2" s="43"/>
    </row>
    <row r="3" spans="1:8" ht="109.5" customHeight="1" x14ac:dyDescent="0.3">
      <c r="A3" s="41" t="s">
        <v>56</v>
      </c>
      <c r="B3" s="39"/>
      <c r="C3" s="39"/>
      <c r="D3" s="39"/>
      <c r="E3" s="39"/>
      <c r="F3" s="39"/>
      <c r="G3" s="39"/>
      <c r="H3" s="39"/>
    </row>
    <row r="4" spans="1:8" ht="38.1" customHeight="1" x14ac:dyDescent="0.3">
      <c r="A4" s="39" t="s">
        <v>14</v>
      </c>
      <c r="B4" s="39"/>
      <c r="C4" s="39"/>
      <c r="D4" s="39"/>
      <c r="E4" s="39"/>
      <c r="F4" s="39"/>
      <c r="G4" s="39"/>
      <c r="H4" s="39"/>
    </row>
    <row r="5" spans="1:8" s="10" customFormat="1" ht="75" customHeight="1" x14ac:dyDescent="0.3">
      <c r="A5" s="40" t="s">
        <v>78</v>
      </c>
      <c r="B5" s="40"/>
      <c r="C5" s="40"/>
      <c r="D5" s="40"/>
      <c r="E5" s="40"/>
      <c r="F5" s="40"/>
      <c r="G5" s="40"/>
      <c r="H5" s="40"/>
    </row>
    <row r="6" spans="1:8" s="3" customFormat="1" ht="11.4" customHeight="1" x14ac:dyDescent="0.45">
      <c r="A6" s="2"/>
      <c r="B6" s="4"/>
      <c r="C6" s="5"/>
      <c r="D6" s="5"/>
      <c r="E6" s="5"/>
      <c r="F6" s="5"/>
      <c r="G6" s="8"/>
      <c r="H6" s="8"/>
    </row>
    <row r="7" spans="1:8" s="3" customFormat="1" ht="23.4" x14ac:dyDescent="0.45">
      <c r="A7" s="35" t="s">
        <v>22</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23</v>
      </c>
      <c r="B10" s="35"/>
      <c r="C10" s="36" t="s">
        <v>24</v>
      </c>
      <c r="D10" s="36"/>
      <c r="E10" s="36"/>
      <c r="F10" s="36"/>
      <c r="G10" s="36"/>
      <c r="H10" s="36"/>
    </row>
    <row r="11" spans="1:8" s="3" customFormat="1" ht="23.1" customHeight="1" x14ac:dyDescent="0.45">
      <c r="A11" s="35" t="s">
        <v>25</v>
      </c>
      <c r="B11" s="35"/>
      <c r="C11" s="36" t="s">
        <v>26</v>
      </c>
      <c r="D11" s="36"/>
      <c r="E11" s="36"/>
      <c r="F11" s="36"/>
      <c r="G11" s="36"/>
      <c r="H11" s="36"/>
    </row>
    <row r="12" spans="1:8" s="3" customFormat="1" ht="23.1" customHeight="1" x14ac:dyDescent="0.45">
      <c r="A12" s="35" t="s">
        <v>27</v>
      </c>
      <c r="B12" s="35"/>
      <c r="C12" s="36" t="s">
        <v>28</v>
      </c>
      <c r="D12" s="36"/>
      <c r="E12" s="36"/>
      <c r="F12" s="36"/>
      <c r="G12" s="36"/>
      <c r="H12" s="36"/>
    </row>
    <row r="13" spans="1:8" s="3" customFormat="1" ht="23.1" customHeight="1" x14ac:dyDescent="0.45">
      <c r="A13" s="35" t="s">
        <v>29</v>
      </c>
      <c r="B13" s="35"/>
      <c r="C13" s="36" t="s">
        <v>30</v>
      </c>
      <c r="D13" s="36"/>
      <c r="E13" s="36"/>
      <c r="F13" s="36"/>
      <c r="G13" s="36"/>
      <c r="H13" s="36"/>
    </row>
    <row r="14" spans="1:8" s="3" customFormat="1" ht="23.1" customHeight="1" x14ac:dyDescent="0.45">
      <c r="A14" s="35" t="s">
        <v>31</v>
      </c>
      <c r="B14" s="35"/>
      <c r="C14" s="37">
        <f ca="1">TODAY()</f>
        <v>45999</v>
      </c>
      <c r="D14" s="36"/>
      <c r="E14" s="36"/>
      <c r="F14" s="36"/>
      <c r="G14" s="36"/>
      <c r="H14" s="36"/>
    </row>
    <row r="15" spans="1:8" x14ac:dyDescent="0.3">
      <c r="A15" s="28" t="s">
        <v>47</v>
      </c>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0"/>
  <sheetViews>
    <sheetView topLeftCell="A4"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83.25" customHeight="1" x14ac:dyDescent="0.3">
      <c r="A3" s="41" t="s">
        <v>55</v>
      </c>
      <c r="B3" s="39"/>
      <c r="C3" s="39"/>
      <c r="D3" s="39"/>
      <c r="E3" s="39"/>
      <c r="F3" s="39"/>
      <c r="G3" s="39"/>
      <c r="H3" s="39"/>
      <c r="I3" s="39"/>
    </row>
    <row r="4" spans="1:9" customFormat="1" ht="53.4" customHeight="1" x14ac:dyDescent="0.3">
      <c r="A4" s="47" t="s">
        <v>52</v>
      </c>
      <c r="B4" s="48"/>
      <c r="C4" s="48"/>
      <c r="D4" s="48"/>
      <c r="E4" s="48"/>
      <c r="F4" s="48"/>
      <c r="G4" s="48"/>
      <c r="H4" s="48"/>
      <c r="I4" s="48"/>
    </row>
    <row r="5" spans="1:9" s="3" customFormat="1" ht="23.4" x14ac:dyDescent="0.45">
      <c r="A5" s="35" t="s">
        <v>3</v>
      </c>
      <c r="B5" s="35"/>
      <c r="C5" s="46" t="str">
        <f>Description!A4</f>
        <v>[Employee Name]</v>
      </c>
      <c r="D5" s="46"/>
      <c r="E5" s="46"/>
      <c r="F5" s="46"/>
      <c r="G5" s="46"/>
      <c r="H5" s="19" t="s">
        <v>32</v>
      </c>
      <c r="I5" s="21">
        <f ca="1">Description!C14</f>
        <v>45999</v>
      </c>
    </row>
    <row r="6" spans="1:9" s="3" customFormat="1" ht="23.4" x14ac:dyDescent="0.45">
      <c r="A6" s="35" t="s">
        <v>4</v>
      </c>
      <c r="B6" s="35"/>
      <c r="C6" s="37"/>
      <c r="D6" s="37"/>
      <c r="E6" s="37"/>
      <c r="F6" s="37"/>
      <c r="G6" s="37"/>
      <c r="H6" s="8"/>
      <c r="I6" s="8"/>
    </row>
    <row r="7" spans="1:9" s="3" customFormat="1" ht="11.4" customHeight="1" x14ac:dyDescent="0.45">
      <c r="A7" s="2"/>
      <c r="B7" s="4"/>
      <c r="C7" s="5"/>
      <c r="D7" s="5"/>
      <c r="E7" s="5"/>
      <c r="F7" s="5"/>
      <c r="G7" s="5"/>
      <c r="H7" s="8"/>
      <c r="I7" s="8"/>
    </row>
    <row r="8" spans="1:9" ht="41.85" customHeight="1" x14ac:dyDescent="0.3">
      <c r="A8" s="45" t="s">
        <v>43</v>
      </c>
      <c r="B8" s="45"/>
      <c r="C8" s="45"/>
      <c r="D8" s="45"/>
      <c r="E8" s="45"/>
      <c r="F8" s="45"/>
      <c r="G8" s="45"/>
      <c r="H8" s="45"/>
      <c r="I8" s="45"/>
    </row>
    <row r="9" spans="1:9" s="9" customFormat="1" ht="11.1" customHeight="1" x14ac:dyDescent="0.3">
      <c r="A9" s="6"/>
      <c r="B9" s="6"/>
      <c r="C9" s="6"/>
      <c r="D9" s="6"/>
      <c r="E9" s="6"/>
      <c r="F9" s="6"/>
      <c r="G9" s="6"/>
      <c r="H9" s="6"/>
      <c r="I9" s="6"/>
    </row>
    <row r="10" spans="1:9" s="7" customFormat="1" ht="31.2" x14ac:dyDescent="0.3">
      <c r="A10" s="30" t="s">
        <v>0</v>
      </c>
      <c r="B10" s="30" t="s">
        <v>5</v>
      </c>
      <c r="C10" s="30" t="s">
        <v>1</v>
      </c>
      <c r="D10" s="30" t="s">
        <v>33</v>
      </c>
      <c r="E10" s="30" t="s">
        <v>6</v>
      </c>
      <c r="F10" s="30" t="s">
        <v>16</v>
      </c>
      <c r="G10" s="30" t="s">
        <v>35</v>
      </c>
      <c r="H10" s="30" t="s">
        <v>15</v>
      </c>
      <c r="I10" s="30" t="s">
        <v>2</v>
      </c>
    </row>
    <row r="11" spans="1:9" ht="96" customHeight="1" x14ac:dyDescent="0.3">
      <c r="A11" s="34" t="s">
        <v>60</v>
      </c>
      <c r="B11" s="11" t="s">
        <v>8</v>
      </c>
      <c r="C11" s="11" t="s">
        <v>8</v>
      </c>
      <c r="D11" s="12"/>
      <c r="E11" s="13" t="s">
        <v>48</v>
      </c>
      <c r="F11" s="13" t="s">
        <v>48</v>
      </c>
      <c r="G11" s="14">
        <v>0</v>
      </c>
      <c r="H11" s="14">
        <v>1</v>
      </c>
      <c r="I11" s="15">
        <f t="shared" ref="I11:I12" si="0">(G11/H11)*100</f>
        <v>0</v>
      </c>
    </row>
    <row r="12" spans="1:9" ht="72" customHeight="1" x14ac:dyDescent="0.3">
      <c r="A12" s="34" t="s">
        <v>58</v>
      </c>
      <c r="B12" s="11" t="s">
        <v>66</v>
      </c>
      <c r="C12" s="11" t="s">
        <v>66</v>
      </c>
      <c r="D12" s="12"/>
      <c r="E12" s="13" t="s">
        <v>48</v>
      </c>
      <c r="F12" s="13" t="s">
        <v>48</v>
      </c>
      <c r="G12" s="14">
        <v>0</v>
      </c>
      <c r="H12" s="14">
        <v>1</v>
      </c>
      <c r="I12" s="15">
        <f t="shared" si="0"/>
        <v>0</v>
      </c>
    </row>
    <row r="13" spans="1:9" ht="110.4" customHeight="1" x14ac:dyDescent="0.3">
      <c r="A13" s="34" t="s">
        <v>64</v>
      </c>
      <c r="B13" s="11" t="s">
        <v>9</v>
      </c>
      <c r="C13" s="11" t="s">
        <v>9</v>
      </c>
      <c r="D13" s="12"/>
      <c r="E13" s="13" t="s">
        <v>48</v>
      </c>
      <c r="F13" s="13" t="s">
        <v>48</v>
      </c>
      <c r="G13" s="14">
        <v>0</v>
      </c>
      <c r="H13" s="14">
        <v>1</v>
      </c>
      <c r="I13" s="15">
        <v>0</v>
      </c>
    </row>
    <row r="14" spans="1:9" ht="99" customHeight="1" x14ac:dyDescent="0.3">
      <c r="A14" s="34" t="s">
        <v>59</v>
      </c>
      <c r="B14" s="11" t="s">
        <v>10</v>
      </c>
      <c r="C14" s="11" t="s">
        <v>10</v>
      </c>
      <c r="D14" s="12"/>
      <c r="E14" s="13" t="s">
        <v>48</v>
      </c>
      <c r="F14" s="13" t="s">
        <v>48</v>
      </c>
      <c r="G14" s="14">
        <v>0</v>
      </c>
      <c r="H14" s="14">
        <v>1</v>
      </c>
      <c r="I14" s="15">
        <f t="shared" ref="I14:I16" si="1">(G14/H14)*100</f>
        <v>0</v>
      </c>
    </row>
    <row r="15" spans="1:9" ht="115.35" customHeight="1" x14ac:dyDescent="0.3">
      <c r="A15" s="34" t="s">
        <v>57</v>
      </c>
      <c r="B15" s="11" t="s">
        <v>11</v>
      </c>
      <c r="C15" s="11" t="s">
        <v>11</v>
      </c>
      <c r="D15" s="12"/>
      <c r="E15" s="13" t="s">
        <v>48</v>
      </c>
      <c r="F15" s="13" t="s">
        <v>48</v>
      </c>
      <c r="G15" s="14">
        <v>0</v>
      </c>
      <c r="H15" s="14">
        <v>1</v>
      </c>
      <c r="I15" s="15">
        <f t="shared" si="1"/>
        <v>0</v>
      </c>
    </row>
    <row r="16" spans="1:9" ht="94.2" customHeight="1" x14ac:dyDescent="0.3">
      <c r="A16" s="34" t="s">
        <v>77</v>
      </c>
      <c r="B16" s="11" t="s">
        <v>44</v>
      </c>
      <c r="C16" s="11" t="s">
        <v>44</v>
      </c>
      <c r="D16" s="12"/>
      <c r="E16" s="13" t="s">
        <v>48</v>
      </c>
      <c r="F16" s="13" t="s">
        <v>48</v>
      </c>
      <c r="G16" s="14">
        <v>0</v>
      </c>
      <c r="H16" s="14">
        <v>1</v>
      </c>
      <c r="I16" s="15">
        <f t="shared" si="1"/>
        <v>0</v>
      </c>
    </row>
    <row r="17" spans="1:9" ht="110.4" customHeight="1" x14ac:dyDescent="0.3">
      <c r="A17" s="34" t="s">
        <v>63</v>
      </c>
      <c r="B17" s="11" t="s">
        <v>45</v>
      </c>
      <c r="C17" s="11" t="s">
        <v>45</v>
      </c>
      <c r="D17" s="12"/>
      <c r="E17" s="13" t="s">
        <v>48</v>
      </c>
      <c r="F17" s="13" t="s">
        <v>48</v>
      </c>
      <c r="G17" s="14">
        <v>0</v>
      </c>
      <c r="H17" s="14">
        <v>1</v>
      </c>
      <c r="I17" s="15">
        <v>0</v>
      </c>
    </row>
    <row r="18" spans="1:9" ht="84" customHeight="1" x14ac:dyDescent="0.3">
      <c r="A18" s="34" t="s">
        <v>61</v>
      </c>
      <c r="B18" s="11" t="s">
        <v>49</v>
      </c>
      <c r="C18" s="11" t="s">
        <v>49</v>
      </c>
      <c r="D18" s="12"/>
      <c r="E18" s="13" t="s">
        <v>48</v>
      </c>
      <c r="F18" s="13" t="s">
        <v>48</v>
      </c>
      <c r="G18" s="14">
        <v>0</v>
      </c>
      <c r="H18" s="14">
        <v>1</v>
      </c>
      <c r="I18" s="15">
        <v>0</v>
      </c>
    </row>
    <row r="19" spans="1:9" ht="147.6" customHeight="1" x14ac:dyDescent="0.3">
      <c r="A19" s="34" t="s">
        <v>72</v>
      </c>
      <c r="B19" s="11" t="s">
        <v>50</v>
      </c>
      <c r="C19" s="11" t="s">
        <v>50</v>
      </c>
      <c r="D19" s="12"/>
      <c r="E19" s="13" t="s">
        <v>48</v>
      </c>
      <c r="F19" s="13" t="s">
        <v>48</v>
      </c>
      <c r="G19" s="14">
        <v>0</v>
      </c>
      <c r="H19" s="14">
        <v>1</v>
      </c>
      <c r="I19" s="15">
        <f t="shared" ref="I19:I21" si="2">(G19/H19)*100</f>
        <v>0</v>
      </c>
    </row>
    <row r="20" spans="1:9" ht="87" customHeight="1" x14ac:dyDescent="0.3">
      <c r="A20" s="34" t="s">
        <v>62</v>
      </c>
      <c r="B20" s="11" t="s">
        <v>51</v>
      </c>
      <c r="C20" s="11" t="s">
        <v>51</v>
      </c>
      <c r="D20" s="12"/>
      <c r="E20" s="13" t="s">
        <v>48</v>
      </c>
      <c r="F20" s="13" t="s">
        <v>48</v>
      </c>
      <c r="G20" s="14">
        <v>0</v>
      </c>
      <c r="H20" s="14">
        <v>1</v>
      </c>
      <c r="I20" s="15">
        <f t="shared" si="2"/>
        <v>0</v>
      </c>
    </row>
    <row r="21" spans="1:9" ht="51" customHeight="1" x14ac:dyDescent="0.3">
      <c r="A21" s="34" t="s">
        <v>73</v>
      </c>
      <c r="B21" s="11" t="s">
        <v>65</v>
      </c>
      <c r="C21" s="11" t="s">
        <v>65</v>
      </c>
      <c r="D21" s="12"/>
      <c r="E21" s="13" t="s">
        <v>48</v>
      </c>
      <c r="F21" s="13" t="s">
        <v>48</v>
      </c>
      <c r="G21" s="14">
        <v>0</v>
      </c>
      <c r="H21" s="14">
        <v>1</v>
      </c>
      <c r="I21" s="15">
        <f t="shared" si="2"/>
        <v>0</v>
      </c>
    </row>
    <row r="22" spans="1:9" x14ac:dyDescent="0.3">
      <c r="A22" s="16"/>
      <c r="B22" s="16"/>
      <c r="C22" s="16"/>
      <c r="D22" s="16"/>
      <c r="E22" s="16"/>
      <c r="F22" s="16"/>
      <c r="G22" s="16"/>
      <c r="H22" s="16"/>
      <c r="I22" s="16"/>
    </row>
    <row r="23" spans="1:9" ht="18" x14ac:dyDescent="0.35">
      <c r="D23" s="44" t="s">
        <v>20</v>
      </c>
      <c r="E23" s="44"/>
      <c r="F23" s="44"/>
      <c r="G23" s="29">
        <f>SUM(G22:G22)</f>
        <v>0</v>
      </c>
      <c r="H23" s="29">
        <v>11</v>
      </c>
      <c r="I23" s="15">
        <f>(G23/H23)*100</f>
        <v>0</v>
      </c>
    </row>
    <row r="24" spans="1:9" x14ac:dyDescent="0.3">
      <c r="A24" s="28" t="s">
        <v>47</v>
      </c>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1">
    <cfRule type="dataBar" priority="10">
      <dataBar>
        <cfvo type="num" val="0"/>
        <cfvo type="num" val="100"/>
        <color rgb="FF76BE43"/>
      </dataBar>
      <extLst>
        <ext xmlns:x14="http://schemas.microsoft.com/office/spreadsheetml/2009/9/main" uri="{B025F937-C7B1-47D3-B67F-A62EFF666E3E}">
          <x14:id>{135DC010-DC68-49A5-8904-6D33FB8BCBC1}</x14:id>
        </ext>
      </extLst>
    </cfRule>
  </conditionalFormatting>
  <conditionalFormatting sqref="I12">
    <cfRule type="dataBar" priority="9">
      <dataBar>
        <cfvo type="num" val="0"/>
        <cfvo type="num" val="100"/>
        <color rgb="FF76BE43"/>
      </dataBar>
      <extLst>
        <ext xmlns:x14="http://schemas.microsoft.com/office/spreadsheetml/2009/9/main" uri="{B025F937-C7B1-47D3-B67F-A62EFF666E3E}">
          <x14:id>{5BB0DB1A-6C4B-4593-B990-E3A09AC36ED3}</x14:id>
        </ext>
      </extLst>
    </cfRule>
  </conditionalFormatting>
  <conditionalFormatting sqref="I13">
    <cfRule type="dataBar" priority="8">
      <dataBar>
        <cfvo type="num" val="0"/>
        <cfvo type="num" val="100"/>
        <color rgb="FF76BE43"/>
      </dataBar>
      <extLst>
        <ext xmlns:x14="http://schemas.microsoft.com/office/spreadsheetml/2009/9/main" uri="{B025F937-C7B1-47D3-B67F-A62EFF666E3E}">
          <x14:id>{ADA01DBC-9642-46C1-B9EC-405E0111B032}</x14:id>
        </ext>
      </extLst>
    </cfRule>
  </conditionalFormatting>
  <conditionalFormatting sqref="I14">
    <cfRule type="dataBar" priority="7">
      <dataBar>
        <cfvo type="num" val="0"/>
        <cfvo type="num" val="100"/>
        <color rgb="FF76BE43"/>
      </dataBar>
      <extLst>
        <ext xmlns:x14="http://schemas.microsoft.com/office/spreadsheetml/2009/9/main" uri="{B025F937-C7B1-47D3-B67F-A62EFF666E3E}">
          <x14:id>{A823FCCA-5119-4FDE-BA70-3CF75F65F624}</x14:id>
        </ext>
      </extLst>
    </cfRule>
  </conditionalFormatting>
  <conditionalFormatting sqref="I15">
    <cfRule type="dataBar" priority="6">
      <dataBar>
        <cfvo type="num" val="0"/>
        <cfvo type="num" val="100"/>
        <color rgb="FF76BE43"/>
      </dataBar>
      <extLst>
        <ext xmlns:x14="http://schemas.microsoft.com/office/spreadsheetml/2009/9/main" uri="{B025F937-C7B1-47D3-B67F-A62EFF666E3E}">
          <x14:id>{30512FA9-B12F-4C6A-9A60-F7F18BCFBFDE}</x14:id>
        </ext>
      </extLst>
    </cfRule>
  </conditionalFormatting>
  <conditionalFormatting sqref="I16">
    <cfRule type="dataBar" priority="5">
      <dataBar>
        <cfvo type="num" val="0"/>
        <cfvo type="num" val="100"/>
        <color rgb="FF76BE43"/>
      </dataBar>
      <extLst>
        <ext xmlns:x14="http://schemas.microsoft.com/office/spreadsheetml/2009/9/main" uri="{B025F937-C7B1-47D3-B67F-A62EFF666E3E}">
          <x14:id>{2290A8E1-F681-43DE-8103-118D1D3CA2A8}</x14:id>
        </ext>
      </extLst>
    </cfRule>
  </conditionalFormatting>
  <conditionalFormatting sqref="I17">
    <cfRule type="dataBar" priority="4">
      <dataBar>
        <cfvo type="num" val="0"/>
        <cfvo type="num" val="100"/>
        <color rgb="FF76BE43"/>
      </dataBar>
      <extLst>
        <ext xmlns:x14="http://schemas.microsoft.com/office/spreadsheetml/2009/9/main" uri="{B025F937-C7B1-47D3-B67F-A62EFF666E3E}">
          <x14:id>{D9EECCEC-D8DD-4F87-B501-4413BF6EA570}</x14:id>
        </ext>
      </extLst>
    </cfRule>
  </conditionalFormatting>
  <conditionalFormatting sqref="I18">
    <cfRule type="dataBar" priority="3">
      <dataBar>
        <cfvo type="num" val="0"/>
        <cfvo type="num" val="100"/>
        <color rgb="FF76BE43"/>
      </dataBar>
      <extLst>
        <ext xmlns:x14="http://schemas.microsoft.com/office/spreadsheetml/2009/9/main" uri="{B025F937-C7B1-47D3-B67F-A62EFF666E3E}">
          <x14:id>{4DC0207D-8AE9-47EC-9BFB-C5F0DF88D70F}</x14:id>
        </ext>
      </extLst>
    </cfRule>
  </conditionalFormatting>
  <conditionalFormatting sqref="I19">
    <cfRule type="dataBar" priority="1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20">
    <cfRule type="dataBar" priority="2">
      <dataBar>
        <cfvo type="num" val="0"/>
        <cfvo type="num" val="100"/>
        <color rgb="FF76BE43"/>
      </dataBar>
      <extLst>
        <ext xmlns:x14="http://schemas.microsoft.com/office/spreadsheetml/2009/9/main" uri="{B025F937-C7B1-47D3-B67F-A62EFF666E3E}">
          <x14:id>{B41ED599-7B5C-4C97-B0CB-7FE06BD66880}</x14:id>
        </ext>
      </extLst>
    </cfRule>
  </conditionalFormatting>
  <conditionalFormatting sqref="I21">
    <cfRule type="dataBar" priority="1">
      <dataBar>
        <cfvo type="num" val="0"/>
        <cfvo type="num" val="100"/>
        <color rgb="FF76BE43"/>
      </dataBar>
      <extLst>
        <ext xmlns:x14="http://schemas.microsoft.com/office/spreadsheetml/2009/9/main" uri="{B025F937-C7B1-47D3-B67F-A62EFF666E3E}">
          <x14:id>{6D61055B-811B-42AA-AB93-EE16D0B39A1C}</x14:id>
        </ext>
      </extLst>
    </cfRule>
  </conditionalFormatting>
  <conditionalFormatting sqref="I23">
    <cfRule type="dataBar" priority="2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135DC010-DC68-49A5-8904-6D33FB8BCBC1}">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5BB0DB1A-6C4B-4593-B990-E3A09AC36ED3}">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ADA01DBC-9642-46C1-B9EC-405E0111B032}">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A823FCCA-5119-4FDE-BA70-3CF75F65F624}">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30512FA9-B12F-4C6A-9A60-F7F18BCFBFDE}">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2290A8E1-F681-43DE-8103-118D1D3CA2A8}">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D9EECCEC-D8DD-4F87-B501-4413BF6EA570}">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4DC0207D-8AE9-47EC-9BFB-C5F0DF88D70F}">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B41ED599-7B5C-4C97-B0CB-7FE06BD66880}">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6D61055B-811B-42AA-AB93-EE16D0B39A1C}">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2"/>
  <sheetViews>
    <sheetView topLeftCell="A15" zoomScaleNormal="100" zoomScaleSheetLayoutView="100" workbookViewId="0">
      <selection activeCell="B17" sqref="B17"/>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1"/>
    </row>
    <row r="3" spans="1:9" ht="90" customHeight="1" x14ac:dyDescent="0.3">
      <c r="A3" s="41" t="s">
        <v>55</v>
      </c>
      <c r="B3" s="39"/>
      <c r="C3" s="39"/>
      <c r="D3" s="39"/>
      <c r="E3" s="39"/>
      <c r="F3" s="39"/>
      <c r="G3" s="39"/>
      <c r="H3" s="39"/>
    </row>
    <row r="4" spans="1:9" s="33" customFormat="1" ht="49.2" customHeight="1" x14ac:dyDescent="0.3">
      <c r="A4" s="50" t="s">
        <v>53</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5" t="s">
        <v>3</v>
      </c>
      <c r="B6" s="35"/>
      <c r="C6" s="46" t="str">
        <f>Description!A4</f>
        <v>[Employee Name]</v>
      </c>
      <c r="D6" s="46"/>
      <c r="E6" s="46"/>
      <c r="F6" s="46"/>
      <c r="G6" s="20" t="s">
        <v>32</v>
      </c>
      <c r="H6" s="21">
        <f ca="1">Description!C14</f>
        <v>45999</v>
      </c>
    </row>
    <row r="7" spans="1:9" s="3" customFormat="1" ht="23.4" x14ac:dyDescent="0.45">
      <c r="A7" s="35" t="s">
        <v>4</v>
      </c>
      <c r="B7" s="35"/>
      <c r="C7" s="37"/>
      <c r="D7" s="37"/>
      <c r="E7" s="37"/>
      <c r="F7" s="37"/>
      <c r="G7" s="8"/>
      <c r="H7" s="8"/>
    </row>
    <row r="8" spans="1:9" s="3" customFormat="1" ht="11.4" customHeight="1" x14ac:dyDescent="0.45">
      <c r="A8" s="2"/>
      <c r="B8" s="4"/>
      <c r="C8" s="5"/>
      <c r="D8" s="5"/>
      <c r="E8" s="5"/>
      <c r="F8" s="5"/>
      <c r="G8" s="8"/>
      <c r="H8" s="8"/>
    </row>
    <row r="9" spans="1:9" ht="41.85" customHeight="1" x14ac:dyDescent="0.3">
      <c r="A9" s="45" t="s">
        <v>54</v>
      </c>
      <c r="B9" s="45"/>
      <c r="C9" s="45"/>
      <c r="D9" s="45"/>
      <c r="E9" s="45"/>
      <c r="F9" s="45"/>
      <c r="G9" s="45"/>
      <c r="H9" s="45"/>
    </row>
    <row r="10" spans="1:9" s="9" customFormat="1" ht="11.1" customHeight="1" x14ac:dyDescent="0.3">
      <c r="A10" s="6"/>
      <c r="B10" s="6"/>
      <c r="C10" s="6"/>
      <c r="D10" s="6"/>
      <c r="E10" s="6"/>
      <c r="F10" s="6"/>
      <c r="G10" s="6"/>
      <c r="H10" s="6"/>
    </row>
    <row r="11" spans="1:9" s="7" customFormat="1" ht="31.2" x14ac:dyDescent="0.3">
      <c r="A11" s="30" t="s">
        <v>12</v>
      </c>
      <c r="B11" s="30" t="s">
        <v>17</v>
      </c>
      <c r="C11" s="30" t="s">
        <v>18</v>
      </c>
      <c r="D11" s="30" t="s">
        <v>6</v>
      </c>
      <c r="E11" s="30" t="s">
        <v>19</v>
      </c>
      <c r="F11" s="30" t="s">
        <v>36</v>
      </c>
      <c r="G11" s="30" t="s">
        <v>7</v>
      </c>
      <c r="H11" s="30" t="s">
        <v>2</v>
      </c>
    </row>
    <row r="12" spans="1:9" ht="58.5" customHeight="1" x14ac:dyDescent="0.3">
      <c r="A12" s="34" t="s">
        <v>67</v>
      </c>
      <c r="B12" s="11" t="s">
        <v>13</v>
      </c>
      <c r="C12" s="11"/>
      <c r="D12" s="13" t="s">
        <v>48</v>
      </c>
      <c r="E12" s="13" t="s">
        <v>48</v>
      </c>
      <c r="F12" s="14">
        <v>0</v>
      </c>
      <c r="G12" s="14">
        <v>1</v>
      </c>
      <c r="H12" s="15">
        <f t="shared" ref="H12:H19" si="0">(F12/G12)*100</f>
        <v>0</v>
      </c>
    </row>
    <row r="13" spans="1:9" ht="70.5" customHeight="1" x14ac:dyDescent="0.3">
      <c r="A13" s="34" t="s">
        <v>74</v>
      </c>
      <c r="B13" s="11" t="s">
        <v>13</v>
      </c>
      <c r="C13" s="11"/>
      <c r="D13" s="13" t="s">
        <v>48</v>
      </c>
      <c r="E13" s="13" t="s">
        <v>48</v>
      </c>
      <c r="F13" s="14">
        <v>0</v>
      </c>
      <c r="G13" s="14">
        <v>1</v>
      </c>
      <c r="H13" s="15">
        <f t="shared" si="0"/>
        <v>0</v>
      </c>
    </row>
    <row r="14" spans="1:9" ht="70.5" customHeight="1" x14ac:dyDescent="0.3">
      <c r="A14" s="34" t="s">
        <v>75</v>
      </c>
      <c r="B14" s="11" t="s">
        <v>13</v>
      </c>
      <c r="C14" s="11"/>
      <c r="D14" s="13" t="s">
        <v>48</v>
      </c>
      <c r="E14" s="13" t="s">
        <v>48</v>
      </c>
      <c r="F14" s="14">
        <v>0</v>
      </c>
      <c r="G14" s="14">
        <v>1</v>
      </c>
      <c r="H14" s="15">
        <f t="shared" ref="H14:H15" si="1">(F14/G14)*100</f>
        <v>0</v>
      </c>
    </row>
    <row r="15" spans="1:9" ht="86.25" customHeight="1" x14ac:dyDescent="0.3">
      <c r="A15" s="34" t="s">
        <v>76</v>
      </c>
      <c r="B15" s="11" t="s">
        <v>13</v>
      </c>
      <c r="C15" s="11"/>
      <c r="D15" s="13" t="s">
        <v>48</v>
      </c>
      <c r="E15" s="13" t="s">
        <v>48</v>
      </c>
      <c r="F15" s="14">
        <v>0</v>
      </c>
      <c r="G15" s="14">
        <v>1</v>
      </c>
      <c r="H15" s="15">
        <f t="shared" si="1"/>
        <v>0</v>
      </c>
    </row>
    <row r="16" spans="1:9" ht="138" x14ac:dyDescent="0.3">
      <c r="A16" s="34" t="s">
        <v>69</v>
      </c>
      <c r="B16" s="11" t="s">
        <v>13</v>
      </c>
      <c r="C16" s="11"/>
      <c r="D16" s="13" t="s">
        <v>48</v>
      </c>
      <c r="E16" s="13" t="s">
        <v>48</v>
      </c>
      <c r="F16" s="14">
        <v>0</v>
      </c>
      <c r="G16" s="14">
        <v>1</v>
      </c>
      <c r="H16" s="15">
        <f t="shared" ref="H16" si="2">(F16/G16)*100</f>
        <v>0</v>
      </c>
    </row>
    <row r="17" spans="1:8" ht="96" customHeight="1" x14ac:dyDescent="0.3">
      <c r="A17" s="34" t="s">
        <v>70</v>
      </c>
      <c r="B17" s="11" t="s">
        <v>13</v>
      </c>
      <c r="C17" s="11"/>
      <c r="D17" s="13" t="s">
        <v>48</v>
      </c>
      <c r="E17" s="13" t="s">
        <v>48</v>
      </c>
      <c r="F17" s="14">
        <v>0</v>
      </c>
      <c r="G17" s="14">
        <v>1</v>
      </c>
      <c r="H17" s="15">
        <f t="shared" si="0"/>
        <v>0</v>
      </c>
    </row>
    <row r="18" spans="1:8" ht="86.25" customHeight="1" x14ac:dyDescent="0.3">
      <c r="A18" s="34" t="s">
        <v>68</v>
      </c>
      <c r="B18" s="11" t="s">
        <v>13</v>
      </c>
      <c r="C18" s="11"/>
      <c r="D18" s="13" t="s">
        <v>48</v>
      </c>
      <c r="E18" s="13" t="s">
        <v>48</v>
      </c>
      <c r="F18" s="14">
        <v>0</v>
      </c>
      <c r="G18" s="14">
        <v>1</v>
      </c>
      <c r="H18" s="15">
        <v>0</v>
      </c>
    </row>
    <row r="19" spans="1:8" ht="83.25" customHeight="1" x14ac:dyDescent="0.3">
      <c r="A19" s="34" t="s">
        <v>71</v>
      </c>
      <c r="B19" s="11" t="s">
        <v>13</v>
      </c>
      <c r="C19" s="11"/>
      <c r="D19" s="13" t="s">
        <v>48</v>
      </c>
      <c r="E19" s="13" t="s">
        <v>48</v>
      </c>
      <c r="F19" s="14">
        <v>0</v>
      </c>
      <c r="G19" s="14">
        <v>1</v>
      </c>
      <c r="H19" s="15">
        <f t="shared" si="0"/>
        <v>0</v>
      </c>
    </row>
    <row r="20" spans="1:8" x14ac:dyDescent="0.3">
      <c r="A20" s="16"/>
      <c r="B20" s="16"/>
      <c r="C20" s="16"/>
      <c r="D20" s="16"/>
      <c r="E20" s="16"/>
      <c r="F20" s="16"/>
      <c r="G20" s="16"/>
      <c r="H20" s="16"/>
    </row>
    <row r="21" spans="1:8" ht="18" x14ac:dyDescent="0.3">
      <c r="C21" s="44" t="s">
        <v>20</v>
      </c>
      <c r="D21" s="44"/>
      <c r="E21" s="49"/>
      <c r="F21" s="14">
        <f>SUM(F20:F20)</f>
        <v>0</v>
      </c>
      <c r="G21" s="14">
        <f>SUM(G12:G20)</f>
        <v>8</v>
      </c>
      <c r="H21" s="15">
        <f>(F21/G21)*100</f>
        <v>0</v>
      </c>
    </row>
    <row r="22" spans="1:8" x14ac:dyDescent="0.3">
      <c r="A22" s="28" t="s">
        <v>47</v>
      </c>
    </row>
    <row r="26" spans="1:8" ht="15.6" x14ac:dyDescent="0.3">
      <c r="E26" s="32"/>
    </row>
    <row r="27" spans="1:8" ht="15.6" x14ac:dyDescent="0.3">
      <c r="E27" s="32"/>
    </row>
    <row r="28" spans="1:8" ht="15.6" x14ac:dyDescent="0.3">
      <c r="E28" s="32"/>
    </row>
    <row r="29" spans="1:8" ht="15.6" x14ac:dyDescent="0.3">
      <c r="E29" s="32"/>
    </row>
    <row r="30" spans="1:8" ht="15.6" x14ac:dyDescent="0.3">
      <c r="E30" s="32"/>
    </row>
    <row r="31" spans="1:8" ht="15.6" x14ac:dyDescent="0.3">
      <c r="E31" s="32"/>
    </row>
    <row r="32" spans="1:8" ht="15.6" x14ac:dyDescent="0.3">
      <c r="E32" s="32"/>
    </row>
  </sheetData>
  <sheetProtection sheet="1" selectLockedCells="1"/>
  <mergeCells count="10">
    <mergeCell ref="C21:E21"/>
    <mergeCell ref="A9:H9"/>
    <mergeCell ref="A4:H4"/>
    <mergeCell ref="A1:H1"/>
    <mergeCell ref="A3:H3"/>
    <mergeCell ref="A6:B6"/>
    <mergeCell ref="C6:F6"/>
    <mergeCell ref="A7:B7"/>
    <mergeCell ref="C7:F7"/>
    <mergeCell ref="A2:H2"/>
  </mergeCells>
  <conditionalFormatting sqref="H12:H19">
    <cfRule type="dataBar" priority="4">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1">
    <cfRule type="dataBar" priority="10">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9"/>
      <c r="C1" s="39"/>
      <c r="D1" s="39"/>
      <c r="E1" s="39"/>
      <c r="F1" s="39"/>
      <c r="G1" s="39"/>
      <c r="H1" s="39"/>
      <c r="I1" s="39"/>
      <c r="J1" s="39"/>
    </row>
    <row r="2" spans="1:10" ht="38.1" customHeight="1" x14ac:dyDescent="0.3">
      <c r="B2" s="39" t="s">
        <v>34</v>
      </c>
      <c r="C2" s="39"/>
      <c r="D2" s="39"/>
      <c r="E2" s="39"/>
      <c r="F2" s="39"/>
      <c r="G2" s="39"/>
      <c r="H2" s="39"/>
      <c r="I2" s="39"/>
      <c r="J2" s="39"/>
    </row>
    <row r="3" spans="1:10" s="22" customFormat="1" ht="23.1" customHeight="1" x14ac:dyDescent="0.3">
      <c r="A3" s="23"/>
      <c r="B3" s="51" t="s">
        <v>37</v>
      </c>
      <c r="C3" s="51"/>
      <c r="D3" s="51"/>
      <c r="E3" s="51"/>
      <c r="F3" s="51"/>
      <c r="G3" s="51"/>
      <c r="H3" s="51"/>
      <c r="I3" s="51"/>
      <c r="J3" s="51"/>
    </row>
    <row r="4" spans="1:10" ht="29.4" customHeight="1" x14ac:dyDescent="0.3">
      <c r="B4" s="51" t="s">
        <v>38</v>
      </c>
      <c r="C4" s="51"/>
      <c r="D4" s="51"/>
      <c r="E4" s="51"/>
      <c r="F4" s="51"/>
      <c r="G4" s="51"/>
      <c r="H4" s="51"/>
      <c r="I4" s="51"/>
      <c r="J4" s="51"/>
    </row>
    <row r="5" spans="1:10" ht="45.6" customHeight="1" x14ac:dyDescent="0.3">
      <c r="A5" s="25"/>
      <c r="B5" s="51" t="s">
        <v>46</v>
      </c>
      <c r="C5" s="51"/>
      <c r="D5" s="51"/>
      <c r="E5" s="51"/>
      <c r="F5" s="51"/>
      <c r="G5" s="51"/>
      <c r="H5" s="51"/>
      <c r="I5" s="51"/>
      <c r="J5" s="51"/>
    </row>
    <row r="6" spans="1:10" x14ac:dyDescent="0.3">
      <c r="A6" s="24"/>
      <c r="B6" s="53"/>
      <c r="C6" s="53"/>
      <c r="D6" s="53"/>
      <c r="E6" s="53"/>
      <c r="F6" s="53"/>
      <c r="G6" s="53"/>
      <c r="H6" s="53"/>
      <c r="I6" s="53"/>
      <c r="J6" s="53"/>
    </row>
    <row r="7" spans="1:10" x14ac:dyDescent="0.3">
      <c r="A7" s="24"/>
      <c r="B7" s="53"/>
      <c r="C7" s="53"/>
      <c r="D7" s="53"/>
      <c r="E7" s="53"/>
      <c r="F7" s="53"/>
      <c r="G7" s="53"/>
      <c r="H7" s="53"/>
      <c r="I7" s="53"/>
      <c r="J7" s="53"/>
    </row>
    <row r="8" spans="1:10" x14ac:dyDescent="0.3">
      <c r="A8" s="24"/>
      <c r="B8" s="53"/>
      <c r="C8" s="53"/>
      <c r="D8" s="53"/>
      <c r="E8" s="53"/>
      <c r="F8" s="53"/>
      <c r="G8" s="53"/>
      <c r="H8" s="53"/>
      <c r="I8" s="53"/>
      <c r="J8" s="53"/>
    </row>
    <row r="9" spans="1:10" x14ac:dyDescent="0.3">
      <c r="A9" s="24"/>
      <c r="B9" s="53"/>
      <c r="C9" s="53"/>
      <c r="D9" s="53"/>
      <c r="E9" s="53"/>
      <c r="F9" s="53"/>
      <c r="G9" s="53"/>
      <c r="H9" s="53"/>
      <c r="I9" s="53"/>
      <c r="J9" s="53"/>
    </row>
    <row r="10" spans="1:10" x14ac:dyDescent="0.3">
      <c r="A10" s="24"/>
      <c r="B10" s="53"/>
      <c r="C10" s="53"/>
      <c r="D10" s="53"/>
      <c r="E10" s="53"/>
      <c r="F10" s="53"/>
      <c r="G10" s="53"/>
      <c r="H10" s="53"/>
      <c r="I10" s="53"/>
      <c r="J10" s="53"/>
    </row>
    <row r="11" spans="1:10" x14ac:dyDescent="0.3">
      <c r="A11" s="24"/>
      <c r="B11" s="53"/>
      <c r="C11" s="53"/>
      <c r="D11" s="53"/>
      <c r="E11" s="53"/>
      <c r="F11" s="53"/>
      <c r="G11" s="53"/>
      <c r="H11" s="53"/>
      <c r="I11" s="53"/>
      <c r="J11" s="53"/>
    </row>
    <row r="12" spans="1:10" x14ac:dyDescent="0.3">
      <c r="A12" s="24"/>
      <c r="B12" s="53"/>
      <c r="C12" s="53"/>
      <c r="D12" s="53"/>
      <c r="E12" s="53"/>
      <c r="F12" s="53"/>
      <c r="G12" s="53"/>
      <c r="H12" s="53"/>
      <c r="I12" s="53"/>
      <c r="J12" s="53"/>
    </row>
    <row r="13" spans="1:10" x14ac:dyDescent="0.3">
      <c r="A13" s="24"/>
      <c r="B13" s="53"/>
      <c r="C13" s="53"/>
      <c r="D13" s="53"/>
      <c r="E13" s="53"/>
      <c r="F13" s="53"/>
      <c r="G13" s="53"/>
      <c r="H13" s="53"/>
      <c r="I13" s="53"/>
      <c r="J13" s="53"/>
    </row>
    <row r="14" spans="1:10" x14ac:dyDescent="0.3">
      <c r="A14" s="24"/>
      <c r="B14" s="53"/>
      <c r="C14" s="53"/>
      <c r="D14" s="53"/>
      <c r="E14" s="53"/>
      <c r="F14" s="53"/>
      <c r="G14" s="53"/>
      <c r="H14" s="53"/>
      <c r="I14" s="53"/>
      <c r="J14" s="53"/>
    </row>
    <row r="15" spans="1:10" x14ac:dyDescent="0.3">
      <c r="A15" s="24"/>
      <c r="B15" s="53"/>
      <c r="C15" s="53"/>
      <c r="D15" s="53"/>
      <c r="E15" s="53"/>
      <c r="F15" s="53"/>
      <c r="G15" s="53"/>
      <c r="H15" s="53"/>
      <c r="I15" s="53"/>
      <c r="J15" s="53"/>
    </row>
    <row r="16" spans="1:10" x14ac:dyDescent="0.3">
      <c r="A16" s="24"/>
      <c r="B16" s="53"/>
      <c r="C16" s="53"/>
      <c r="D16" s="53"/>
      <c r="E16" s="53"/>
      <c r="F16" s="53"/>
      <c r="G16" s="53"/>
      <c r="H16" s="53"/>
      <c r="I16" s="53"/>
      <c r="J16" s="53"/>
    </row>
    <row r="17" spans="1:10" x14ac:dyDescent="0.3">
      <c r="A17" s="24"/>
      <c r="B17" s="53"/>
      <c r="C17" s="53"/>
      <c r="D17" s="53"/>
      <c r="E17" s="53"/>
      <c r="F17" s="53"/>
      <c r="G17" s="53"/>
      <c r="H17" s="53"/>
      <c r="I17" s="53"/>
      <c r="J17" s="53"/>
    </row>
    <row r="18" spans="1:10" x14ac:dyDescent="0.3">
      <c r="A18" s="24"/>
      <c r="B18" s="53"/>
      <c r="C18" s="53"/>
      <c r="D18" s="53"/>
      <c r="E18" s="53"/>
      <c r="F18" s="53"/>
      <c r="G18" s="53"/>
      <c r="H18" s="53"/>
      <c r="I18" s="53"/>
      <c r="J18" s="53"/>
    </row>
    <row r="19" spans="1:10" x14ac:dyDescent="0.3">
      <c r="A19" s="24"/>
      <c r="B19" s="53"/>
      <c r="C19" s="53"/>
      <c r="D19" s="53"/>
      <c r="E19" s="53"/>
      <c r="F19" s="53"/>
      <c r="G19" s="53"/>
      <c r="H19" s="53"/>
      <c r="I19" s="53"/>
      <c r="J19" s="53"/>
    </row>
    <row r="20" spans="1:10" x14ac:dyDescent="0.3">
      <c r="A20" s="24"/>
      <c r="B20" s="53"/>
      <c r="C20" s="53"/>
      <c r="D20" s="53"/>
      <c r="E20" s="53"/>
      <c r="F20" s="53"/>
      <c r="G20" s="53"/>
      <c r="H20" s="53"/>
      <c r="I20" s="53"/>
      <c r="J20" s="53"/>
    </row>
    <row r="21" spans="1:10" x14ac:dyDescent="0.3">
      <c r="A21" s="24"/>
      <c r="B21" s="53"/>
      <c r="C21" s="53"/>
      <c r="D21" s="53"/>
      <c r="E21" s="53"/>
      <c r="F21" s="53"/>
      <c r="G21" s="53"/>
      <c r="H21" s="53"/>
      <c r="I21" s="53"/>
      <c r="J21" s="53"/>
    </row>
    <row r="22" spans="1:10" x14ac:dyDescent="0.3">
      <c r="A22" s="24"/>
      <c r="B22" s="53"/>
      <c r="C22" s="53"/>
      <c r="D22" s="53"/>
      <c r="E22" s="53"/>
      <c r="F22" s="53"/>
      <c r="G22" s="53"/>
      <c r="H22" s="53"/>
      <c r="I22" s="53"/>
      <c r="J22" s="53"/>
    </row>
    <row r="23" spans="1:10" x14ac:dyDescent="0.3">
      <c r="A23" s="24"/>
      <c r="B23" s="53"/>
      <c r="C23" s="53"/>
      <c r="D23" s="53"/>
      <c r="E23" s="53"/>
      <c r="F23" s="53"/>
      <c r="G23" s="53"/>
      <c r="H23" s="53"/>
      <c r="I23" s="53"/>
      <c r="J23" s="53"/>
    </row>
    <row r="24" spans="1:10" x14ac:dyDescent="0.3">
      <c r="A24" s="24"/>
      <c r="B24" s="53"/>
      <c r="C24" s="53"/>
      <c r="D24" s="53"/>
      <c r="E24" s="53"/>
      <c r="F24" s="53"/>
      <c r="G24" s="53"/>
      <c r="H24" s="53"/>
      <c r="I24" s="53"/>
      <c r="J24" s="53"/>
    </row>
    <row r="25" spans="1:10" x14ac:dyDescent="0.3">
      <c r="A25" s="24"/>
      <c r="B25" s="53"/>
      <c r="C25" s="53"/>
      <c r="D25" s="53"/>
      <c r="E25" s="53"/>
      <c r="F25" s="53"/>
      <c r="G25" s="53"/>
      <c r="H25" s="53"/>
      <c r="I25" s="53"/>
      <c r="J25" s="53"/>
    </row>
    <row r="26" spans="1:10" x14ac:dyDescent="0.3">
      <c r="A26" s="24"/>
      <c r="B26" s="53"/>
      <c r="C26" s="53"/>
      <c r="D26" s="53"/>
      <c r="E26" s="53"/>
      <c r="F26" s="53"/>
      <c r="G26" s="53"/>
      <c r="H26" s="53"/>
      <c r="I26" s="53"/>
      <c r="J26" s="53"/>
    </row>
    <row r="27" spans="1:10" x14ac:dyDescent="0.3">
      <c r="A27" s="24"/>
      <c r="B27" s="53"/>
      <c r="C27" s="53"/>
      <c r="D27" s="53"/>
      <c r="E27" s="53"/>
      <c r="F27" s="53"/>
      <c r="G27" s="53"/>
      <c r="H27" s="53"/>
      <c r="I27" s="53"/>
      <c r="J27" s="53"/>
    </row>
    <row r="28" spans="1:10" ht="40.5" customHeight="1" x14ac:dyDescent="0.3">
      <c r="A28" s="26" t="s">
        <v>39</v>
      </c>
      <c r="B28" s="51" t="s">
        <v>40</v>
      </c>
      <c r="C28" s="51"/>
      <c r="D28" s="51"/>
      <c r="E28" s="51"/>
      <c r="F28" s="51"/>
      <c r="G28" s="51"/>
      <c r="H28" s="51"/>
      <c r="I28" s="51"/>
      <c r="J28" s="51"/>
    </row>
    <row r="29" spans="1:10" ht="69.599999999999994" customHeight="1" x14ac:dyDescent="0.3">
      <c r="A29" s="26" t="s">
        <v>41</v>
      </c>
      <c r="B29" s="51" t="s">
        <v>42</v>
      </c>
      <c r="C29" s="51"/>
      <c r="D29" s="51"/>
      <c r="E29" s="51"/>
      <c r="F29" s="51"/>
      <c r="G29" s="51"/>
      <c r="H29" s="51"/>
      <c r="I29" s="51"/>
      <c r="J29" s="51"/>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row r="43" spans="1:9" x14ac:dyDescent="0.3">
      <c r="A43" s="24"/>
      <c r="B43" s="52"/>
      <c r="C43" s="52"/>
      <c r="D43" s="52"/>
      <c r="E43" s="52"/>
      <c r="F43" s="52"/>
      <c r="G43" s="52"/>
      <c r="H43" s="52"/>
      <c r="I43" s="52"/>
    </row>
    <row r="44" spans="1:9" x14ac:dyDescent="0.3">
      <c r="A44" s="24"/>
      <c r="B44" s="52"/>
      <c r="C44" s="52"/>
      <c r="D44" s="52"/>
      <c r="E44" s="52"/>
      <c r="F44" s="52"/>
      <c r="G44" s="52"/>
      <c r="H44" s="52"/>
      <c r="I44" s="52"/>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75D011-6111-4EE1-98C7-A6111E92CEDA}"/>
</file>

<file path=customXml/itemProps2.xml><?xml version="1.0" encoding="utf-8"?>
<ds:datastoreItem xmlns:ds="http://schemas.openxmlformats.org/officeDocument/2006/customXml" ds:itemID="{8D075BFE-2173-4B57-8D77-9DFD9824889C}"/>
</file>

<file path=customXml/itemProps3.xml><?xml version="1.0" encoding="utf-8"?>
<ds:datastoreItem xmlns:ds="http://schemas.openxmlformats.org/officeDocument/2006/customXml" ds:itemID="{F724E3A5-8E63-4208-848E-5A9D3E125A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Psychiatric/Mental Health Technician Out-Patient</dc:title>
  <dc:creator>MN Dual-Training Pipeline</dc:creator>
  <cp:lastModifiedBy>Solomon, Dan (DLI)</cp:lastModifiedBy>
  <cp:lastPrinted>2019-05-09T04:25:09Z</cp:lastPrinted>
  <dcterms:created xsi:type="dcterms:W3CDTF">2016-03-14T18:42:35Z</dcterms:created>
  <dcterms:modified xsi:type="dcterms:W3CDTF">2025-12-08T17:17:21Z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